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AHO\Verträge_Werkverträge_Projekte\Werkverträge_LAU\AHP Dac majalis\Kartierung\1Dateien Versand\"/>
    </mc:Choice>
  </mc:AlternateContent>
  <xr:revisionPtr revIDLastSave="0" documentId="13_ncr:1_{EEDE9445-3016-43AB-A4CE-5F4211976F6F}" xr6:coauthVersionLast="45" xr6:coauthVersionMax="45" xr10:uidLastSave="{00000000-0000-0000-0000-000000000000}"/>
  <bookViews>
    <workbookView xWindow="-108" yWindow="-108" windowWidth="23256" windowHeight="12576" activeTab="13" xr2:uid="{00000000-000D-0000-FFFF-FFFF00000000}"/>
  </bookViews>
  <sheets>
    <sheet name="Überblick" sheetId="14" r:id="rId1"/>
    <sheet name="ABI" sheetId="1" r:id="rId2"/>
    <sheet name="BK" sheetId="2" r:id="rId3"/>
    <sheet name="BLK" sheetId="3" r:id="rId4"/>
    <sheet name="DE" sheetId="4" r:id="rId5"/>
    <sheet name="HAL" sheetId="5" r:id="rId6"/>
    <sheet name="HZ" sheetId="6" r:id="rId7"/>
    <sheet name="JL" sheetId="7" r:id="rId8"/>
    <sheet name="MSH" sheetId="8" r:id="rId9"/>
    <sheet name="SAW" sheetId="9" r:id="rId10"/>
    <sheet name="SDL" sheetId="10" r:id="rId11"/>
    <sheet name="SK" sheetId="11" r:id="rId12"/>
    <sheet name="SLK" sheetId="12" r:id="rId13"/>
    <sheet name="WB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4" l="1"/>
</calcChain>
</file>

<file path=xl/sharedStrings.xml><?xml version="1.0" encoding="utf-8"?>
<sst xmlns="http://schemas.openxmlformats.org/spreadsheetml/2006/main" count="4697" uniqueCount="2081">
  <si>
    <t>Fundort Nr</t>
  </si>
  <si>
    <t>Fundort Name</t>
  </si>
  <si>
    <t>Quadranten</t>
  </si>
  <si>
    <t>LK</t>
  </si>
  <si>
    <t>Datum von</t>
  </si>
  <si>
    <t>Anzahl gesamt</t>
  </si>
  <si>
    <t>Bemerkung Fund</t>
  </si>
  <si>
    <t>Finder</t>
  </si>
  <si>
    <t/>
  </si>
  <si>
    <t>Nn (1.)</t>
  </si>
  <si>
    <t>44-57:98.2/56d</t>
  </si>
  <si>
    <t>Graben u. Wegrand S Kaemeritz</t>
  </si>
  <si>
    <t>4037-42</t>
  </si>
  <si>
    <t>Schnelle (1.)</t>
  </si>
  <si>
    <t>45-57:09.1/56d</t>
  </si>
  <si>
    <t>NSG Juetrichauer Busch</t>
  </si>
  <si>
    <t>4038-42</t>
  </si>
  <si>
    <t>Meysel F. (1.)</t>
  </si>
  <si>
    <t>GK_4498469_5756662</t>
  </si>
  <si>
    <t>Heidebruch(außerhalb FND) NW Badetz</t>
  </si>
  <si>
    <t>Hendrik Pannach</t>
  </si>
  <si>
    <t>Schäferwiese</t>
  </si>
  <si>
    <t>Pannach H.</t>
  </si>
  <si>
    <t>GK_4498783_5756344</t>
  </si>
  <si>
    <t>Warthemann</t>
  </si>
  <si>
    <t>GK_4498666_5755580</t>
  </si>
  <si>
    <t>Badetz/Moorwiese</t>
  </si>
  <si>
    <t>44-57:98.3/55b</t>
  </si>
  <si>
    <t>FND Wiese SW Badetz</t>
  </si>
  <si>
    <t>Ziesche H. (1.)</t>
  </si>
  <si>
    <t>44-57:99.2/55a</t>
  </si>
  <si>
    <t>Badetz er Wiese u. Umgebung</t>
  </si>
  <si>
    <t>Gabriel (1.), Pannach H.</t>
  </si>
  <si>
    <t>45-57:17.3/38d</t>
  </si>
  <si>
    <t>Kuemmerlingswiese SSW Dessau-Toerten</t>
  </si>
  <si>
    <t>4239-21</t>
  </si>
  <si>
    <t>Haenschke (1.)</t>
  </si>
  <si>
    <t>Haenschke</t>
  </si>
  <si>
    <t>45-57:17.4/37c</t>
  </si>
  <si>
    <t>Wiese am Parkplatz der A 9 N NSG Moest er Birken</t>
  </si>
  <si>
    <t>4239-23</t>
  </si>
  <si>
    <t>Keil (1.)</t>
  </si>
  <si>
    <t>Richter (1.)</t>
  </si>
  <si>
    <t>45-57:22.3/31c</t>
  </si>
  <si>
    <t>Rand eh.Truppenuebungspl. Kleckewitz</t>
  </si>
  <si>
    <t>4239-44</t>
  </si>
  <si>
    <t>Wölfel (1.)</t>
  </si>
  <si>
    <t>Heyde (1.), Wölfel, Ziesche H.</t>
  </si>
  <si>
    <t>4340-12</t>
  </si>
  <si>
    <t>45-57:27.2/29a</t>
  </si>
  <si>
    <t>4337-12</t>
  </si>
  <si>
    <t>Kiesgrube unmitt.SO Groebzig;O-Teil</t>
  </si>
  <si>
    <t>45-57:28.2/27c</t>
  </si>
  <si>
    <t>FND Festwiese O Burgkemnitz</t>
  </si>
  <si>
    <t>Schultz</t>
  </si>
  <si>
    <t>45-57:17.2/26d</t>
  </si>
  <si>
    <t>Wolfen; Tauchmanns Wiese</t>
  </si>
  <si>
    <t>4339-21</t>
  </si>
  <si>
    <t>44-57:92.2/26c</t>
  </si>
  <si>
    <t>Kiesgrube SO Groebzig</t>
  </si>
  <si>
    <t>Zimmermann H. (1.)</t>
  </si>
  <si>
    <t>45-57:27.2/26c</t>
  </si>
  <si>
    <t>O-Ufer Roter See S Burgkemnitz</t>
  </si>
  <si>
    <t>4340-14</t>
  </si>
  <si>
    <t>Korschefsky A. (1.)</t>
  </si>
  <si>
    <t>45-57:23.4/24d</t>
  </si>
  <si>
    <t>FND Muldenstein er berg; Steinbr. Rohrbruecke</t>
  </si>
  <si>
    <t>4340-13</t>
  </si>
  <si>
    <t>45-57:08.1/24b</t>
  </si>
  <si>
    <t>Quellbusch SO Radegast</t>
  </si>
  <si>
    <t>4338-23</t>
  </si>
  <si>
    <t>Heyde (1.)</t>
  </si>
  <si>
    <t>Herdam H. (1.)</t>
  </si>
  <si>
    <t>45-57:32.3/20c</t>
  </si>
  <si>
    <t>NO-Teil NSG Muldesteilhang W Roesa</t>
  </si>
  <si>
    <t>4340-44</t>
  </si>
  <si>
    <t>Schultz (1.)</t>
  </si>
  <si>
    <t>Frank Meysel</t>
  </si>
  <si>
    <t xml:space="preserve"> burkhard schultz</t>
  </si>
  <si>
    <t>Mueller (1.)</t>
  </si>
  <si>
    <t>44-58:38.3/03b</t>
  </si>
  <si>
    <t>Wiese an der Osterriehe S Everingen</t>
  </si>
  <si>
    <t>Herz E. (1.)</t>
  </si>
  <si>
    <t>44-58:80.1/01d</t>
  </si>
  <si>
    <t>am Graben 700m N Heinrichshorst</t>
  </si>
  <si>
    <t>Müller (1.)</t>
  </si>
  <si>
    <t>GK_4446149_5801699</t>
  </si>
  <si>
    <t>Hemprichs Wiese, Zissendorf</t>
  </si>
  <si>
    <t>Müller</t>
  </si>
  <si>
    <t>44-58:79.4/01c</t>
  </si>
  <si>
    <t>44-58:46.1/00b</t>
  </si>
  <si>
    <t>Waldrandwiese S "Am Kinderteich" W Flechtingen</t>
  </si>
  <si>
    <t>Herdam H. (1.), Hoch A., Ziesche H.</t>
  </si>
  <si>
    <t>44-57:48.2/97d</t>
  </si>
  <si>
    <t>Wiese O Saegemuehlenbach b. Flechtingen</t>
  </si>
  <si>
    <t>44-57:58.3/97b</t>
  </si>
  <si>
    <t>Wiese bei Wintersbusch NW Haldensleben</t>
  </si>
  <si>
    <t>44-57:44.3/95d</t>
  </si>
  <si>
    <t>Waldwiese 2km NNW Bischofswald NW Buchenberg</t>
  </si>
  <si>
    <t>Nikolaus (1.)</t>
  </si>
  <si>
    <t>44-57:59.1/95b</t>
  </si>
  <si>
    <t>Wiese SO Schuetzenstrasse Haldensleben</t>
  </si>
  <si>
    <t>GK_4466375_5795108</t>
  </si>
  <si>
    <t>Feuchtwiese im S der Colbitz-Letzlinger Heide</t>
  </si>
  <si>
    <t>Müller (1.), Krenz, Meysel F.</t>
  </si>
  <si>
    <t>44-57:35.2/94b</t>
  </si>
  <si>
    <t>Wiese W Sportplatz Walbeck</t>
  </si>
  <si>
    <t>44-57:35.2/93c</t>
  </si>
  <si>
    <t>Rioletal SW Walbeck</t>
  </si>
  <si>
    <t>44-57:36.3/93a</t>
  </si>
  <si>
    <t>Allerseitental 1km S Walbeck; Trollblumenwiese</t>
  </si>
  <si>
    <t>Herdam H. (1.), Ziesche H.</t>
  </si>
  <si>
    <t>44-57:53.1/93a</t>
  </si>
  <si>
    <t>FND Westgotenwiese bei Bebertal</t>
  </si>
  <si>
    <t>44-57:37.1/92d</t>
  </si>
  <si>
    <t>FND Kraehenbruch W Schwanefeld</t>
  </si>
  <si>
    <t>Müller, Eckhard Herz</t>
  </si>
  <si>
    <t>44-57:36.4/92c</t>
  </si>
  <si>
    <t>Wiese W FND Kraehenbruch W Schwanefeld</t>
  </si>
  <si>
    <t>44-57:70.3/92c</t>
  </si>
  <si>
    <t>FND Haegebachaue SamsWegen</t>
  </si>
  <si>
    <t>44-57:42.4/91b</t>
  </si>
  <si>
    <t>Bachtal 1,5km NO K l. Bartensleben</t>
  </si>
  <si>
    <t>44-57:41.2/90c</t>
  </si>
  <si>
    <t>Wiese NW K l. Bartensleben</t>
  </si>
  <si>
    <t>44-57:42.2/90c</t>
  </si>
  <si>
    <t>FND Helzewiese am S-Rand Erxlebener Forst</t>
  </si>
  <si>
    <t>44-57:46.1/90b</t>
  </si>
  <si>
    <t>FND Tiefe Wiese SW Bregenstedt</t>
  </si>
  <si>
    <t>44-57:46.4/89d</t>
  </si>
  <si>
    <t>Bebertal S Bregenstedt</t>
  </si>
  <si>
    <t>44-57:43.3/89b</t>
  </si>
  <si>
    <t>Breite Balken-Wiese N Ostingersleben</t>
  </si>
  <si>
    <t>44-57:45.2/84b</t>
  </si>
  <si>
    <t>FND Seelsches Bruch O Wefensleben</t>
  </si>
  <si>
    <t>Richter</t>
  </si>
  <si>
    <t>GK_4445430_5784386</t>
  </si>
  <si>
    <t>Müller (1.), Richter, Windel</t>
  </si>
  <si>
    <t>44-57:43.3/82d</t>
  </si>
  <si>
    <t>44-57:36.3/81c</t>
  </si>
  <si>
    <t>W-Rand SOmmersdorf</t>
  </si>
  <si>
    <t>44-57:61.2/77c</t>
  </si>
  <si>
    <t>Pfingstwiese O Str. N Kl. Rodensleben</t>
  </si>
  <si>
    <t>44-57:49.4/75c</t>
  </si>
  <si>
    <t>SO-Ufer Abgrabung W Seehausen</t>
  </si>
  <si>
    <t>44-57:28.2/74d</t>
  </si>
  <si>
    <t>FND Nachtwiese NW Ohrsleben</t>
  </si>
  <si>
    <t>44-57:50.4/74c</t>
  </si>
  <si>
    <t>44-57:41.3/73b</t>
  </si>
  <si>
    <t>Schilfwiese W Beckendorf</t>
  </si>
  <si>
    <t>45-56:05.1/76b</t>
  </si>
  <si>
    <t>Feuchtwiese W Gr. Goehren</t>
  </si>
  <si>
    <t>4738-34</t>
  </si>
  <si>
    <t>Knoth D. (1.), Ziesche H.</t>
  </si>
  <si>
    <t>Meissner (1.)</t>
  </si>
  <si>
    <t>GK_4482228_5673628</t>
  </si>
  <si>
    <t>4836-12</t>
  </si>
  <si>
    <t>Hein C.</t>
  </si>
  <si>
    <t>44-56:78.1/73b</t>
  </si>
  <si>
    <t>4836-11</t>
  </si>
  <si>
    <t>Hirschrodaer Grund nahe Ophioglossum-Stelle</t>
  </si>
  <si>
    <t>Schroth (1.)</t>
  </si>
  <si>
    <t>45-56:07.3/66d</t>
  </si>
  <si>
    <t>4838-41</t>
  </si>
  <si>
    <t>44-56:92.2/65b</t>
  </si>
  <si>
    <t>4837-34</t>
  </si>
  <si>
    <t>Albert Keding</t>
  </si>
  <si>
    <t>4837-33</t>
  </si>
  <si>
    <t>44-56:89.4/63b</t>
  </si>
  <si>
    <t>Sumpfwiese HaiN Wetterscheidt</t>
  </si>
  <si>
    <t>Bilke (1.)</t>
  </si>
  <si>
    <t>Rabis (1.)</t>
  </si>
  <si>
    <t>44-56:82.4/60d</t>
  </si>
  <si>
    <t>Taelchen SO Leislau</t>
  </si>
  <si>
    <t>4936-21</t>
  </si>
  <si>
    <t>44-56:97.2/58c</t>
  </si>
  <si>
    <t>FND Heideteiche SW Meineweh</t>
  </si>
  <si>
    <t>4937-24</t>
  </si>
  <si>
    <t>GK_4517209_5752575</t>
  </si>
  <si>
    <t xml:space="preserve">Biotop SW Meinsdorf </t>
  </si>
  <si>
    <t>4039-43</t>
  </si>
  <si>
    <t>Ziesche F. (1.)</t>
  </si>
  <si>
    <t>Bräuer</t>
  </si>
  <si>
    <t>4138-44</t>
  </si>
  <si>
    <t>45-57:11.1/42b</t>
  </si>
  <si>
    <t>Meyer H. (1.), Meyer, M</t>
  </si>
  <si>
    <t>4139-33</t>
  </si>
  <si>
    <t>45-57:11.3/40c</t>
  </si>
  <si>
    <t>FND Hegenteichwiese SW Dessau - Mosigkau</t>
  </si>
  <si>
    <t>Schneider (1.), Richter</t>
  </si>
  <si>
    <t>Schneider</t>
  </si>
  <si>
    <t>GK_4509256_5740301</t>
  </si>
  <si>
    <t xml:space="preserve">Wiese "Die Vikarei" O Bach SW  Dessau - Mosigkau   </t>
  </si>
  <si>
    <t>4238-22</t>
  </si>
  <si>
    <t>Klaus Ristau</t>
  </si>
  <si>
    <t>45-57:09.1/40a</t>
  </si>
  <si>
    <t>Ristau K. (1.), Warthemann</t>
  </si>
  <si>
    <t>GK_4510242_5739152</t>
  </si>
  <si>
    <t xml:space="preserve">O Wullenbach u. Hinterteichwiese S Dessau - Mosigkau   </t>
  </si>
  <si>
    <t>Kegler, Bräuer</t>
  </si>
  <si>
    <t>44-57:95.1/08d</t>
  </si>
  <si>
    <t>NSG Brandberge; am BrandberggrabeN Halle - Kroellwitz</t>
  </si>
  <si>
    <t>4437-43</t>
  </si>
  <si>
    <t>Hafermalz (1.)</t>
  </si>
  <si>
    <t>HZ</t>
  </si>
  <si>
    <t>44-57:52.2/48d</t>
  </si>
  <si>
    <t>Gr. Hakel SSO Heteborn; auf Weg</t>
  </si>
  <si>
    <t>4133-24</t>
  </si>
  <si>
    <t>Meysel F. (1.), Ohlendorf</t>
  </si>
  <si>
    <t>44-57:20.1/47c</t>
  </si>
  <si>
    <t>Feuchtwiese SW-Rand Silstedt</t>
  </si>
  <si>
    <t>4131-13</t>
  </si>
  <si>
    <t>Boettcher (1.)</t>
  </si>
  <si>
    <t>Hammelsbeck U. (1.)</t>
  </si>
  <si>
    <t>44-57:12.1/46c</t>
  </si>
  <si>
    <t>Darlingeroder Wiesen</t>
  </si>
  <si>
    <t>4130-32</t>
  </si>
  <si>
    <t>44-57:03.3/46b</t>
  </si>
  <si>
    <t>Wegrand No Fohlenkopf sw Ilsenburg</t>
  </si>
  <si>
    <t>4129-41</t>
  </si>
  <si>
    <t>Herdam (1.)</t>
  </si>
  <si>
    <t>44-57:11.3/46b</t>
  </si>
  <si>
    <t>Tanntal W Darlingerode S Forsthaus</t>
  </si>
  <si>
    <t>44-57:12.1/45d</t>
  </si>
  <si>
    <t>Sumpfwiese SW Venushuegel S Darlingerode</t>
  </si>
  <si>
    <t>annemüler, Jürgen Roehl</t>
  </si>
  <si>
    <t>44-57:12.2/45d</t>
  </si>
  <si>
    <t>Wiese NW am Teich Darlingerode</t>
  </si>
  <si>
    <t>44-57:13.2/45b</t>
  </si>
  <si>
    <t>Wiese SO Uetschenteich SO Darlingerode</t>
  </si>
  <si>
    <t>44-57:19.1/45b</t>
  </si>
  <si>
    <t>eh. Tongrube S Ziegelei O Wernigerode; SW-Bucht</t>
  </si>
  <si>
    <t>4130-42</t>
  </si>
  <si>
    <t>Frenkel (1.)</t>
  </si>
  <si>
    <t>Frenkel (1.), Ziesche H.</t>
  </si>
  <si>
    <t>44-57:04.4/40d</t>
  </si>
  <si>
    <t>oberh. Strassenkreuzung Brockenbahn NW Schierke</t>
  </si>
  <si>
    <t>4229-21</t>
  </si>
  <si>
    <t>Rogge (1.)</t>
  </si>
  <si>
    <t>44-57:32.3/40d</t>
  </si>
  <si>
    <t>Doktorwiese Torfstich SW WesterHausen</t>
  </si>
  <si>
    <t>4232-11</t>
  </si>
  <si>
    <t>Wolke (1.)</t>
  </si>
  <si>
    <t>Fam Martin</t>
  </si>
  <si>
    <t>44-57:32.2/40c</t>
  </si>
  <si>
    <t>SW alter Torfstich SW Westerhausen</t>
  </si>
  <si>
    <t>44-57:02.3/40b</t>
  </si>
  <si>
    <t>Wanderweg Eckersprung NW Schierke, SW Brocken</t>
  </si>
  <si>
    <t>44-57:16.3/40b</t>
  </si>
  <si>
    <t>Quellwiese O Damm der Zillierbachtalsperre NNW Elbingerode</t>
  </si>
  <si>
    <t>4230-21</t>
  </si>
  <si>
    <t>4231-21</t>
  </si>
  <si>
    <t>44-57:31.4/39c</t>
  </si>
  <si>
    <t>Helsunger Bruch N Timmenrode; 80m N Fahrweg</t>
  </si>
  <si>
    <t>Heinz Ziesche</t>
  </si>
  <si>
    <t>44-57:19.1/39b</t>
  </si>
  <si>
    <t>Huehnerbleek NO Elbingerode</t>
  </si>
  <si>
    <t>4230-22</t>
  </si>
  <si>
    <t>44-57:31.4/39b</t>
  </si>
  <si>
    <t>Wiese 400m NO Helsunger KruG Timmenrode; 2m O N-S-Graben</t>
  </si>
  <si>
    <t>GK_4426519_5739239</t>
  </si>
  <si>
    <t>Braunesumpftal W Blankenburg</t>
  </si>
  <si>
    <t>Blankenburg</t>
  </si>
  <si>
    <t>GK_4432341_5739208</t>
  </si>
  <si>
    <t>NSG Hammelwiese N Timmenrode</t>
  </si>
  <si>
    <t>44-57:32.2/39a</t>
  </si>
  <si>
    <t>Ziesche F. (1.), Wolke</t>
  </si>
  <si>
    <t>Oesterreich H. (1.)</t>
  </si>
  <si>
    <t>44-57:16.4/39a</t>
  </si>
  <si>
    <t>Waldrandwiese NNW Elbingerode</t>
  </si>
  <si>
    <t>44-57:18.2/39a</t>
  </si>
  <si>
    <t xml:space="preserve">Bach N Galgenberg NO Elbingerode   </t>
  </si>
  <si>
    <t>44-57:26.2/39a</t>
  </si>
  <si>
    <t>NSG Hammelwiese im Helsunger Bruch</t>
  </si>
  <si>
    <t>Wolke</t>
  </si>
  <si>
    <t>Udo Hammelsbeck</t>
  </si>
  <si>
    <t>Hammelsbeck U. (1.), Adamitz U.</t>
  </si>
  <si>
    <t>44-57:32.3/39a</t>
  </si>
  <si>
    <t>GK_4408759_5738973</t>
  </si>
  <si>
    <t>Wiese am Erdbeerkopf</t>
  </si>
  <si>
    <t>4230-11</t>
  </si>
  <si>
    <t>Mey</t>
  </si>
  <si>
    <t>44-57:08.3/38d</t>
  </si>
  <si>
    <t>Glashüttenwiese n Erdbeerkopf</t>
  </si>
  <si>
    <t>44-57:17.4/38d</t>
  </si>
  <si>
    <t>44-57:18.3/38d</t>
  </si>
  <si>
    <t>Bach N Galgenberg NO Elbingerode</t>
  </si>
  <si>
    <t>Horst-Dieter Herfurth, Uwe Adamitz</t>
  </si>
  <si>
    <t>44-57:02.3/38c</t>
  </si>
  <si>
    <t xml:space="preserve">ehem.Grenze W Schierke </t>
  </si>
  <si>
    <t>4229-23</t>
  </si>
  <si>
    <t>44-57:08.2/38c</t>
  </si>
  <si>
    <t>Bornwiese W Erdbeerkopf NO Schierke</t>
  </si>
  <si>
    <t>44-57:17.4/38c</t>
  </si>
  <si>
    <t>Taelchen W B 244 NO Elbingerode</t>
  </si>
  <si>
    <t>44-57:11.3/38a</t>
  </si>
  <si>
    <t>Wiese WSW Drei-annen-Hohne ONO Schierke</t>
  </si>
  <si>
    <t>4230-14</t>
  </si>
  <si>
    <t>Heyde (1.), Ziesche H.</t>
  </si>
  <si>
    <t>44-57:15.4/38a</t>
  </si>
  <si>
    <t>Wiese W Elbingerode</t>
  </si>
  <si>
    <t>4230-23</t>
  </si>
  <si>
    <t>44-57:03.1/37d</t>
  </si>
  <si>
    <t>Hammelsbeck U.</t>
  </si>
  <si>
    <t>44-57:15.4/37d</t>
  </si>
  <si>
    <t>44-57:21.2/37d</t>
  </si>
  <si>
    <t>oberer Peersgrund NO Ruebeland</t>
  </si>
  <si>
    <t>4231-13</t>
  </si>
  <si>
    <t>44-57:22.3/37d</t>
  </si>
  <si>
    <t>4231-14</t>
  </si>
  <si>
    <t>Herdam (1.), Ziesche H.</t>
  </si>
  <si>
    <t>44-57:22.4/37d</t>
  </si>
  <si>
    <t>Weideflaeche S Kuhteich W Huettenrode</t>
  </si>
  <si>
    <t>44-57:28.4/37d</t>
  </si>
  <si>
    <t>NO-Teil Feuchtwiese NW Wienrode</t>
  </si>
  <si>
    <t>4231-24</t>
  </si>
  <si>
    <t>44-57:16.1/37c</t>
  </si>
  <si>
    <t>Wiese W B 27 SW Elbingerode</t>
  </si>
  <si>
    <t>4232-13</t>
  </si>
  <si>
    <t>44-57:04.3/37a</t>
  </si>
  <si>
    <t>Grenzstreifen W Schierke</t>
  </si>
  <si>
    <t>GK_4404805_5737136</t>
  </si>
  <si>
    <t>Herdam, Heinz Ziesche</t>
  </si>
  <si>
    <t>4230-13</t>
  </si>
  <si>
    <t>44-57:09.3/36d</t>
  </si>
  <si>
    <t>Bot. AK Nordharz A. (1.)</t>
  </si>
  <si>
    <t>44-57:09.4/36d</t>
  </si>
  <si>
    <t>Feuersteinwiesen SO Schierke; N Hagenstarsse</t>
  </si>
  <si>
    <t>44-57:28.1/36d</t>
  </si>
  <si>
    <t>Brettenbergstal WNW Maegdesprung</t>
  </si>
  <si>
    <t>Ruswurm (1.), Ziesche H.</t>
  </si>
  <si>
    <t>44-57:09.4/36c</t>
  </si>
  <si>
    <t>44-57:10.1/36c</t>
  </si>
  <si>
    <t>Schierker Wiese , N Hagenstrasse</t>
  </si>
  <si>
    <t>4230-1</t>
  </si>
  <si>
    <t>44-57:14.1/36c</t>
  </si>
  <si>
    <t>Gr. Hornberg NO Koenigshuette</t>
  </si>
  <si>
    <t>44-57:23.4/36c</t>
  </si>
  <si>
    <t>Taelchen SSW Huettenrode</t>
  </si>
  <si>
    <t>44-57:25.1/36c</t>
  </si>
  <si>
    <t>Wiese Hüttenrode</t>
  </si>
  <si>
    <t>Sacher</t>
  </si>
  <si>
    <t>GK_4425344_5736604</t>
  </si>
  <si>
    <t>Zulauf Wendefurther Sperre NW Wendefurth</t>
  </si>
  <si>
    <t>4231-23</t>
  </si>
  <si>
    <t>44-57:06.2/36b</t>
  </si>
  <si>
    <t>Vorgrenzstreifen NNW Schestorklippen S Hauptwegabzweig S Schierke</t>
  </si>
  <si>
    <t>4229-24</t>
  </si>
  <si>
    <t>44-57:09.4/36b</t>
  </si>
  <si>
    <t>Schierker Wiesen südlich Hagenstraße</t>
  </si>
  <si>
    <t>Udo Hammelsbeck, Uwe Adamitz</t>
  </si>
  <si>
    <t>44-57:14.1/36b</t>
  </si>
  <si>
    <t>44-57:24.1/36b</t>
  </si>
  <si>
    <t>Tal N Kirchenholz S Huettenrode</t>
  </si>
  <si>
    <t>44-57:24.3/36b</t>
  </si>
  <si>
    <t>Huegel NO Kirchenholz S Huettenrode</t>
  </si>
  <si>
    <t>44-57:25.1/36b</t>
  </si>
  <si>
    <t>Wiesen an Str. SO Huettenrode</t>
  </si>
  <si>
    <t>Ziesche F.</t>
  </si>
  <si>
    <t>Ziesche H. (1.), Sacher</t>
  </si>
  <si>
    <t>44-57:32.2/36b</t>
  </si>
  <si>
    <t>44-57:33.1/36b</t>
  </si>
  <si>
    <t>44-57:24.1/36a</t>
  </si>
  <si>
    <t>Taelchen N Kirchenholz S Huettenrode</t>
  </si>
  <si>
    <t>44-57:24.3/36a</t>
  </si>
  <si>
    <t>Tal NO Kirchenholz S Huettenrode; Waldweg</t>
  </si>
  <si>
    <t>44-57:31.4/36a</t>
  </si>
  <si>
    <t>FND Sumpfwiese Schleepe Thale</t>
  </si>
  <si>
    <t>Meysel F. (1.), Ziesche H.</t>
  </si>
  <si>
    <t>44-57:07.2/35d</t>
  </si>
  <si>
    <t>unmitt. NO Kl. Schestorklippe an ehem. Vorgrenze S Schierke</t>
  </si>
  <si>
    <t>Brandt (1.), Bulau M.</t>
  </si>
  <si>
    <t>44-57:24.2/35d</t>
  </si>
  <si>
    <t>Tal im Kirchenholz S Huettenrode</t>
  </si>
  <si>
    <t>44-57:24.4/35c</t>
  </si>
  <si>
    <t>44-57:10.2/35a</t>
  </si>
  <si>
    <t>Kalte Bode W Koenigshuette</t>
  </si>
  <si>
    <t>4230-31</t>
  </si>
  <si>
    <t>4230-32</t>
  </si>
  <si>
    <t>44-57:15.4/35a</t>
  </si>
  <si>
    <t>Gr. Papental O Koenigshuette</t>
  </si>
  <si>
    <t>4230-41</t>
  </si>
  <si>
    <t>44-57:18.3/35a</t>
  </si>
  <si>
    <t>Bodeaue W Hahnenkopf bei Susenburg</t>
  </si>
  <si>
    <t>4230-42</t>
  </si>
  <si>
    <t>44-57:16.2/34c</t>
  </si>
  <si>
    <t>Kl. Papental O Koenigshuette</t>
  </si>
  <si>
    <t>44-57:28.2/34b</t>
  </si>
  <si>
    <t>Feuchtwiese O Forsthaus Todtenrode</t>
  </si>
  <si>
    <t>4231-42</t>
  </si>
  <si>
    <t>Ziesche H. (1.), Korschefsky A.</t>
  </si>
  <si>
    <t>Ziesche H. (1.), Bulau M.</t>
  </si>
  <si>
    <t>44-57:14.3/34a</t>
  </si>
  <si>
    <t>Warme Bode S Koenigshuette</t>
  </si>
  <si>
    <t>44-57:12.3/33d</t>
  </si>
  <si>
    <t>Spielbach SW Koenigshuette</t>
  </si>
  <si>
    <t>44-57:14.2/33c</t>
  </si>
  <si>
    <t>Seitenbach O Totemann SW Koenigshuette</t>
  </si>
  <si>
    <t>44-57:23.3/33b</t>
  </si>
  <si>
    <t>SO-Rand Weiher W Oberbecken d. Rappbodetalsperre S Ruebeland</t>
  </si>
  <si>
    <t>4231-32</t>
  </si>
  <si>
    <t>44-57:14.4/32d</t>
  </si>
  <si>
    <t>W eh. Bahndamm Warme Bode S Koenigshuette</t>
  </si>
  <si>
    <t>4230-43</t>
  </si>
  <si>
    <t>44-57:21.4/32b</t>
  </si>
  <si>
    <t>4231-33</t>
  </si>
  <si>
    <t>44-57:10.4/32a</t>
  </si>
  <si>
    <t>Allerbach NW Tanne</t>
  </si>
  <si>
    <t>4230-34</t>
  </si>
  <si>
    <t>44-57:24.2/32a</t>
  </si>
  <si>
    <t>Wiese SO StembergHaus WSW Altenbrak</t>
  </si>
  <si>
    <t>4231-34</t>
  </si>
  <si>
    <t>44-57:12.3/31d</t>
  </si>
  <si>
    <t>Allerbachwiese NW Tanne</t>
  </si>
  <si>
    <t>44-57:23.1/31d</t>
  </si>
  <si>
    <t>Taelchen SSO Mittelkopf NNO Hasselfelde</t>
  </si>
  <si>
    <t>Hammelsbeck U. (1.), Ziesche F.</t>
  </si>
  <si>
    <t>44-57:23.4/31d</t>
  </si>
  <si>
    <t>Leitungsschneise S StembergHaus NO Hasselfelde</t>
  </si>
  <si>
    <t>44-57:32.3/31d</t>
  </si>
  <si>
    <t>Ochsenteichwiese S Thale</t>
  </si>
  <si>
    <t>4232-33</t>
  </si>
  <si>
    <t>44-57:33.4/31d</t>
  </si>
  <si>
    <t xml:space="preserve">Ochsenteichwiese S Thale </t>
  </si>
  <si>
    <t>4232-34</t>
  </si>
  <si>
    <t>4230-33</t>
  </si>
  <si>
    <t>Norbert Russwurm</t>
  </si>
  <si>
    <t>Hexentanzplatzwiese S Thale</t>
  </si>
  <si>
    <t>44-57:32.3/31b</t>
  </si>
  <si>
    <t>44-57:18.3/31a</t>
  </si>
  <si>
    <t>Talweg 1km O Rabensteine NW Hasselfelde</t>
  </si>
  <si>
    <t>4230-44</t>
  </si>
  <si>
    <t>Ruswurm (1.)</t>
  </si>
  <si>
    <t>44-57:44.4/31a</t>
  </si>
  <si>
    <t>Amtmannstal SW Ballenstedt; oberh. Schanze</t>
  </si>
  <si>
    <t>4233-33</t>
  </si>
  <si>
    <t>Allerbach NW Trautenstein</t>
  </si>
  <si>
    <t>44-57:15.1/30c</t>
  </si>
  <si>
    <t>44-57:21.1/30c</t>
  </si>
  <si>
    <t>Murmelbach oberh. Fichten N Hasselfelde</t>
  </si>
  <si>
    <t>44-57:23.3/30c</t>
  </si>
  <si>
    <t>NW-Teil Wiese W SiebengruendeWeg NO Hasselfelde</t>
  </si>
  <si>
    <t>44-57:23.4/30c</t>
  </si>
  <si>
    <t>Bach W SiebengruendeWeg NO Hasselfelde</t>
  </si>
  <si>
    <t>Tal NW Lindewarte NW Sorge</t>
  </si>
  <si>
    <t>44-57:09.3/30b</t>
  </si>
  <si>
    <t>44-57:16.1/30b</t>
  </si>
  <si>
    <t>li. Seitental der Rappbode N Trautenstein</t>
  </si>
  <si>
    <t>44-57:17.3/30b</t>
  </si>
  <si>
    <t>Gr. MuehlentalNO Trautenstein</t>
  </si>
  <si>
    <t>44-57:18.4/30b</t>
  </si>
  <si>
    <t>unteres Sautal NO Trautenstein</t>
  </si>
  <si>
    <t>44-57:19.1/30b</t>
  </si>
  <si>
    <t>Sautal NO Trautenstein</t>
  </si>
  <si>
    <t>Herdam H. (1.), Kutz</t>
  </si>
  <si>
    <t>44-57:21.1/30b</t>
  </si>
  <si>
    <t>44-57:42.2/30b</t>
  </si>
  <si>
    <t>oberh. Gr. Siebersteinsteich SW Ballenstedt</t>
  </si>
  <si>
    <t>4232-44</t>
  </si>
  <si>
    <t>44-57:15.2/30a</t>
  </si>
  <si>
    <t xml:space="preserve">Gr. Muehlental NO Trautenstein </t>
  </si>
  <si>
    <t>44-57:17.3/30a</t>
  </si>
  <si>
    <t>44-57:18.3/30a</t>
  </si>
  <si>
    <t>44-57:42.1/30a</t>
  </si>
  <si>
    <t>Siebersteinstal NO SternHaus</t>
  </si>
  <si>
    <t>Frenkel C.</t>
  </si>
  <si>
    <t>Hoch A. (1.)</t>
  </si>
  <si>
    <t>4330-21</t>
  </si>
  <si>
    <t>Rappbode N Trautenstein</t>
  </si>
  <si>
    <t>44-57:16.3/29d</t>
  </si>
  <si>
    <t>Quellwiese o Rappbode n Trautenstein</t>
  </si>
  <si>
    <t>4330-22</t>
  </si>
  <si>
    <t>Hoch A.</t>
  </si>
  <si>
    <t>44-57:17.4/29d</t>
  </si>
  <si>
    <t>Talbeginn O Muehlberg NO Trautenstein</t>
  </si>
  <si>
    <t>44-57:19.3/29d</t>
  </si>
  <si>
    <t>Hasselwiese W Hagenmuehle NW Hasselfelde</t>
  </si>
  <si>
    <t>4331-11</t>
  </si>
  <si>
    <t>4331-21</t>
  </si>
  <si>
    <t>44-57:40.1/29d</t>
  </si>
  <si>
    <t>Ostergrundwiese unterh. Str. S Gernrode</t>
  </si>
  <si>
    <t>Frenkel C. (1.), Russwurm N.</t>
  </si>
  <si>
    <t>44-57:40.2/29d</t>
  </si>
  <si>
    <t>Ostergrund unterh. Bf. Sternhaus –Haferfeld S Gernrode</t>
  </si>
  <si>
    <t>Russwurm N.</t>
  </si>
  <si>
    <t>Norbert Russwurm, Bergbauer, Maximilian Rußwurm</t>
  </si>
  <si>
    <t>Norbert Russwurm, Maximilian Rußwurm</t>
  </si>
  <si>
    <t>44-57:40.3/29d</t>
  </si>
  <si>
    <t>Ostergrund unterh. Bf. SternHaus ?Haferfeld S Gernrode</t>
  </si>
  <si>
    <t>Russwurm N. (1.)</t>
  </si>
  <si>
    <t>44-57:42.4/29d</t>
  </si>
  <si>
    <t>oberste Wiese Amtmannstal SW Ballenstedt</t>
  </si>
  <si>
    <t>Frenkel C. (1.)</t>
  </si>
  <si>
    <t>Frenkel</t>
  </si>
  <si>
    <t>44-57:43.1/29d</t>
  </si>
  <si>
    <t>ob. Amtmannstal SW Ballenstedt nahe Quellwiese</t>
  </si>
  <si>
    <t>44-57:43.4/29d</t>
  </si>
  <si>
    <t>obereS Amtmannstal SW Ballenstedt; Seitental zum Arm. Heinr.</t>
  </si>
  <si>
    <t>44-57:53.3/29d</t>
  </si>
  <si>
    <t xml:space="preserve">Bach u.Waldschneise Wieserode </t>
  </si>
  <si>
    <t>4233-44</t>
  </si>
  <si>
    <t>44-57:16.3/29c</t>
  </si>
  <si>
    <t>Wiesental O Muehlberg W Hasselfelde</t>
  </si>
  <si>
    <t>Norbert Russwurm, Bergbauer</t>
  </si>
  <si>
    <t>44-57:18.3/29c</t>
  </si>
  <si>
    <t>4331-12</t>
  </si>
  <si>
    <t>44-57:24.2/29c</t>
  </si>
  <si>
    <t xml:space="preserve">Feuchtwiese W Str. O Hasselfelde </t>
  </si>
  <si>
    <t>44-57:30.4/29c</t>
  </si>
  <si>
    <t>Tal NO Adlereiche WNW Friedrichsbrunn; wenig S Weg</t>
  </si>
  <si>
    <t>4332-11</t>
  </si>
  <si>
    <t>44-57:31.1/29c</t>
  </si>
  <si>
    <t>li. Seitental NO Adlereiche NW Friedrichsbrunn</t>
  </si>
  <si>
    <t>44-57:31.3/29c</t>
  </si>
  <si>
    <t>Seitental Tiefenbach W Friedrichsbrunn</t>
  </si>
  <si>
    <t>44-57:39.4/29c</t>
  </si>
  <si>
    <t>Ostergrund 250m oberh. Str. S Gernrode</t>
  </si>
  <si>
    <t>4332-22</t>
  </si>
  <si>
    <t>44-57:40.1/29c</t>
  </si>
  <si>
    <t>Ostergrund 100m oberh. Str. S Gernrode</t>
  </si>
  <si>
    <t>44-57:41.4/29c</t>
  </si>
  <si>
    <t>Siebersteinstal NO SternHaus S Gernrode</t>
  </si>
  <si>
    <t>44-57:42.4/29c</t>
  </si>
  <si>
    <t>4333-11</t>
  </si>
  <si>
    <t>44-57:43.3/29c</t>
  </si>
  <si>
    <t>Seitental zum Arm. Heinr. SW Ballenstedt</t>
  </si>
  <si>
    <t>44-57:45.3/29c</t>
  </si>
  <si>
    <t>Teichgrundwiesen nahe Baerenloecher S Ballenstedt</t>
  </si>
  <si>
    <t>4333-12</t>
  </si>
  <si>
    <t>44-57:07.4/29b</t>
  </si>
  <si>
    <t>Ebersbach W Sorge</t>
  </si>
  <si>
    <t>4330-11</t>
  </si>
  <si>
    <t>44-57:18.2/29b</t>
  </si>
  <si>
    <t>Hagenbachgebiet NO Trautenstein</t>
  </si>
  <si>
    <t>44-57:22.3/29b</t>
  </si>
  <si>
    <t>Bach O Mittelteich O Hasselfelde</t>
  </si>
  <si>
    <t>44-57:31.1/29b</t>
  </si>
  <si>
    <t xml:space="preserve">Tal NO Adlereiche WNW Friedrichsbrunn </t>
  </si>
  <si>
    <t>44-57:39.2/29b</t>
  </si>
  <si>
    <t>Ostergrund W Bahn S Gernrode</t>
  </si>
  <si>
    <t>4332-21</t>
  </si>
  <si>
    <t>Ostergrund oberh. Strasse S Gernrode</t>
  </si>
  <si>
    <t>44-57:39.4/29b</t>
  </si>
  <si>
    <t>44-57:41.4/29b</t>
  </si>
  <si>
    <t>oberes Siebersteinstal S Gernrode</t>
  </si>
  <si>
    <t>44-57:43.3/29b</t>
  </si>
  <si>
    <t>FND Arm. Heinrich SW Ballenstedt</t>
  </si>
  <si>
    <t>Elias, thomas Engst</t>
  </si>
  <si>
    <t>44-57:45.3/29b</t>
  </si>
  <si>
    <t>Teichgrundwiesen Baerenloecher Ballenstedt</t>
  </si>
  <si>
    <t>4333-22</t>
  </si>
  <si>
    <t>44-57:18.2/29a</t>
  </si>
  <si>
    <t>Hagenbach ONO Trautenstein</t>
  </si>
  <si>
    <t>44-57:30.1/29a</t>
  </si>
  <si>
    <t>Echowiese am Kellerborn,NO Allrode</t>
  </si>
  <si>
    <t>4331-22</t>
  </si>
  <si>
    <t>44-57:30.2/29a</t>
  </si>
  <si>
    <t>Echowiese Kellerborn NO Allrode</t>
  </si>
  <si>
    <t>Ziesche H. (1.), Herdam</t>
  </si>
  <si>
    <t>44-57:34.1/29a</t>
  </si>
  <si>
    <t>Senke an Quelle O-Rand Friedrichsbrunn</t>
  </si>
  <si>
    <t>4332-12</t>
  </si>
  <si>
    <t>44-57:39.3/29a</t>
  </si>
  <si>
    <t>oberer Ostergrund S Gernrode</t>
  </si>
  <si>
    <t>44-57:39.4/29a</t>
  </si>
  <si>
    <t xml:space="preserve">Ostergrund oberh. Strasse S Gernrode   </t>
  </si>
  <si>
    <t>44-57:41.2/29a</t>
  </si>
  <si>
    <t>oberes Siebersteinstal NNO Maegdesprung; S-Rand</t>
  </si>
  <si>
    <t>4330-12</t>
  </si>
  <si>
    <t>44-57:17.4/28d</t>
  </si>
  <si>
    <t>Bachtal O Trautenstein</t>
  </si>
  <si>
    <t>44-57:19.1/28d</t>
  </si>
  <si>
    <t>44-57:22.3/28d</t>
  </si>
  <si>
    <t>Seitental 2km O Hasselfelde</t>
  </si>
  <si>
    <t>44-57:24.3/28d</t>
  </si>
  <si>
    <t>Pohlwiese O Hasselfelde; NO-Ecke</t>
  </si>
  <si>
    <t>44-57:27.1/28d</t>
  </si>
  <si>
    <t>re. Klingengrundzufluss NW Allrode; Wegkurve</t>
  </si>
  <si>
    <t>44-57:34.1/28d</t>
  </si>
  <si>
    <t>Taelchen oberh. Bad Friedrichsbrunn</t>
  </si>
  <si>
    <t>GK_4424293_5728788</t>
  </si>
  <si>
    <t>Polwiese no Stiege</t>
  </si>
  <si>
    <t>44-57:13.1/28c</t>
  </si>
  <si>
    <t>Schmiedebach NO Benneckenstein</t>
  </si>
  <si>
    <t>44-57:14.1/28c</t>
  </si>
  <si>
    <t>Giepenbachwiese SW an Str. W Trautenstein</t>
  </si>
  <si>
    <t>44-57:18.1/28c</t>
  </si>
  <si>
    <t>Hagenbachgebiet O Trautenstein</t>
  </si>
  <si>
    <t>44-57:18.4/28c</t>
  </si>
  <si>
    <t>Wiese N B 242 O Trautenstein</t>
  </si>
  <si>
    <t>44-57:19.1/28c</t>
  </si>
  <si>
    <t>südl. B 242,westl. Waldweg</t>
  </si>
  <si>
    <t>44-57:19.2/28c</t>
  </si>
  <si>
    <t>Bach WSW Hasselfelde S an B 242</t>
  </si>
  <si>
    <t>44-57:21.1/28c</t>
  </si>
  <si>
    <t xml:space="preserve">Zangenwiese S Hasselfelde unmitt. N Bahn </t>
  </si>
  <si>
    <t>44-57:24.1/28c</t>
  </si>
  <si>
    <t>Tal W Pohlwiese NO Stiege</t>
  </si>
  <si>
    <t>GK_4424458_5728624</t>
  </si>
  <si>
    <t>44-57:24.3/28c</t>
  </si>
  <si>
    <t>44-57:24.4/28c</t>
  </si>
  <si>
    <t>Wiese oberer Gr. Klingengrund NW Allrode</t>
  </si>
  <si>
    <t>44-57:25.1/28c</t>
  </si>
  <si>
    <t>oberer Gr. Klingengrund NW Allrode; O-Spitze</t>
  </si>
  <si>
    <t>44-57:50.1/28c</t>
  </si>
  <si>
    <t>Linke Seite Selketal SW Meisdorf</t>
  </si>
  <si>
    <t>4333-21</t>
  </si>
  <si>
    <t>Malecki (1.), Russwurm N.</t>
  </si>
  <si>
    <t>44-57:52.2/28c</t>
  </si>
  <si>
    <t>Sumpfwiese NO DegenersHausen</t>
  </si>
  <si>
    <t>Russwurm N. (1.), Frenkel, Malecki</t>
  </si>
  <si>
    <t>44-57:14.2/28b</t>
  </si>
  <si>
    <t>Schmiedebach WSW Trautenstein</t>
  </si>
  <si>
    <t>Korschefsky A. (1.), Ziesche H.</t>
  </si>
  <si>
    <t>Kupfergrund N Stiege</t>
  </si>
  <si>
    <t>44-57:24.1/28b</t>
  </si>
  <si>
    <t>Pohlwiese NNO Stiege; O-Rand</t>
  </si>
  <si>
    <t>44-57:25.4/28b</t>
  </si>
  <si>
    <t>unterer Kl. Klingengrund NW Allrode</t>
  </si>
  <si>
    <t>44-57:27.4/28b</t>
  </si>
  <si>
    <t>Wiese W Muehlberg NW Allrode</t>
  </si>
  <si>
    <t>44-57:30.3/28b</t>
  </si>
  <si>
    <t>Bachabzweig ONO Brumhals NO Allrode</t>
  </si>
  <si>
    <t>44-57:30.4/28b</t>
  </si>
  <si>
    <t>Tal ONO Brumhals NO Allrode</t>
  </si>
  <si>
    <t>44-57:33.4/28a</t>
  </si>
  <si>
    <t>FND Trollblumenwiese S Friedrichsbrunn; N-Teil</t>
  </si>
  <si>
    <t>44-57:14.3/28a</t>
  </si>
  <si>
    <t>44-57:15.3/28a</t>
  </si>
  <si>
    <t>Dammbach S Trautenstein</t>
  </si>
  <si>
    <t>Andreas Korschefsky, Heinz Ziesche</t>
  </si>
  <si>
    <t>44-57:22.3/28a</t>
  </si>
  <si>
    <t>Tal N Forsthaus Stiege</t>
  </si>
  <si>
    <t>44-57:22.4/28a</t>
  </si>
  <si>
    <t>GK_4425246_5728054</t>
  </si>
  <si>
    <t>Oberes Trockenbachtal no Stiege</t>
  </si>
  <si>
    <t>44-57:25.2/28a</t>
  </si>
  <si>
    <t>Kl. Klingengrund NW Allrode; S Bach</t>
  </si>
  <si>
    <t>oberer Kl. Klingengrund NW Allrode</t>
  </si>
  <si>
    <t>44-57:25.3/28a</t>
  </si>
  <si>
    <t>mittl. Kl. Klingengrund NW Allrode</t>
  </si>
  <si>
    <t>44-57:30.4/28a</t>
  </si>
  <si>
    <t>Nagel, Waldeck</t>
  </si>
  <si>
    <t>44-57:08.2/27d</t>
  </si>
  <si>
    <t>44-57:12.2/27d</t>
  </si>
  <si>
    <t>Querweg vom Alten Tanner Weg zum Gruental NO Benneckenstein</t>
  </si>
  <si>
    <t>44-57:15.3/27d</t>
  </si>
  <si>
    <t>44-57:15.4/27d</t>
  </si>
  <si>
    <t>Hangwiese Dammbachtal S Trautenstein</t>
  </si>
  <si>
    <t>44-57:21.3/27d</t>
  </si>
  <si>
    <t>Tal NW Nied. Muehlenberg Hasselfelde</t>
  </si>
  <si>
    <t>44-57:25.1/27d</t>
  </si>
  <si>
    <t>44-57:28.2/27d</t>
  </si>
  <si>
    <t>Strassenkurve W Allrode</t>
  </si>
  <si>
    <t>44-57:31.1/27d</t>
  </si>
  <si>
    <t>Tal am Waldrand N Str. W Friedrichsbrunn</t>
  </si>
  <si>
    <t>44-57:33.4/27d</t>
  </si>
  <si>
    <t>44-57:34.1/27d</t>
  </si>
  <si>
    <t>FND O-Bucht Gondelteich Friedrichsbrunn</t>
  </si>
  <si>
    <t>44-57:38.3/27d</t>
  </si>
  <si>
    <t>Wiese unterh. Bremer Teich NW Maegdesprung</t>
  </si>
  <si>
    <t>44-57:41.1/27d</t>
  </si>
  <si>
    <t>Teufelstal SO SternHaus NO Maegdesprung; oberer Teil</t>
  </si>
  <si>
    <t>44-57:52.4/27d</t>
  </si>
  <si>
    <t>Erlengrund W Wieserode</t>
  </si>
  <si>
    <t>Malecki (1.)</t>
  </si>
  <si>
    <t>Malecki</t>
  </si>
  <si>
    <t>44-57:14.1/27c</t>
  </si>
  <si>
    <t>Tal O Gruental SW Trautenstein</t>
  </si>
  <si>
    <t>44-57:20.2/27c</t>
  </si>
  <si>
    <t>Wiese N Schieferkopf S Hasselfelde</t>
  </si>
  <si>
    <t>44-57:21.4/27c</t>
  </si>
  <si>
    <t>W Eisenbahn NW Nied. Muehlenberg SO Hasselfelde</t>
  </si>
  <si>
    <t>44-57:22.1/27c</t>
  </si>
  <si>
    <t>zweites Tal N Nied. Muehlenberg SO Hasselfelde</t>
  </si>
  <si>
    <t>44-57:24.1/27c</t>
  </si>
  <si>
    <t>44-57:24.2/27c</t>
  </si>
  <si>
    <t>oberstes Steinbornbachtal NO Stiege</t>
  </si>
  <si>
    <t>Udo Hammelsbeck, Heinz Ziesche</t>
  </si>
  <si>
    <t>44-57:32.3/27c</t>
  </si>
  <si>
    <t>Quellgebiet Uhlenbach SW Friedrichsbrunn</t>
  </si>
  <si>
    <t>44-57:41.1/27c</t>
  </si>
  <si>
    <t xml:space="preserve">Teufelstal SO Sternhaus NO Maegdesprung; oberer Teil </t>
  </si>
  <si>
    <t>44-57:41.2/27c</t>
  </si>
  <si>
    <t>Teufelstal NO Maegdesprung Oberh. Teich</t>
  </si>
  <si>
    <t>GK_4424271_5727528</t>
  </si>
  <si>
    <t>Quellwiese Steibornsbach no Stiege</t>
  </si>
  <si>
    <t>44-57:22.1/27b</t>
  </si>
  <si>
    <t>Tal NW Niederer Muehlenberg NW Stiege</t>
  </si>
  <si>
    <t>44-57:24.3/27b</t>
  </si>
  <si>
    <t>oberer Steinbornbach W Allrode</t>
  </si>
  <si>
    <t>44-57:25.4/27b</t>
  </si>
  <si>
    <t>Steinbornbachtal W Allrode</t>
  </si>
  <si>
    <t>44-57:26.1/27b</t>
  </si>
  <si>
    <t>Steinbornbach W Allrode</t>
  </si>
  <si>
    <t>44-57:26.2/27b</t>
  </si>
  <si>
    <t>Steinbornbach W Allrode; oberh. Damm</t>
  </si>
  <si>
    <t>44-57:26.3/27b</t>
  </si>
  <si>
    <t>Steinbornbach W Allrode; unterh. Damm</t>
  </si>
  <si>
    <t>44-57:30.2/27b</t>
  </si>
  <si>
    <t>Wiesental SSO Brumhals O Allrode</t>
  </si>
  <si>
    <t>44-57:41.2/27b</t>
  </si>
  <si>
    <t>Teufelstal NO Maegdesprung</t>
  </si>
  <si>
    <t>4330-13</t>
  </si>
  <si>
    <t>Schieferbach O Benneckenstein</t>
  </si>
  <si>
    <t>4330-23</t>
  </si>
  <si>
    <t>44-57:13.4/27a</t>
  </si>
  <si>
    <t>44-57:16.1/27a</t>
  </si>
  <si>
    <t>44-57:21.3/27a</t>
  </si>
  <si>
    <t>Tal W Nied. Muehlenberg NW Stiege</t>
  </si>
  <si>
    <t>4331-13</t>
  </si>
  <si>
    <t>44-57:22.3/27a</t>
  </si>
  <si>
    <t>NSG Hasselniederung NW Stiege nahe B 242</t>
  </si>
  <si>
    <t>4331-14</t>
  </si>
  <si>
    <t>44-57:25.1/27a</t>
  </si>
  <si>
    <t>4331-23</t>
  </si>
  <si>
    <t>44-57:28.1/27a</t>
  </si>
  <si>
    <t>Luppbode am Krugberg SW Allrode</t>
  </si>
  <si>
    <t>44-57:33.4/27a</t>
  </si>
  <si>
    <t>44-57:39.4/27a</t>
  </si>
  <si>
    <t>Wiese W Heinrichsburg N Maegdesprung</t>
  </si>
  <si>
    <t>44-57:41.2/27a</t>
  </si>
  <si>
    <t>Teufelstal NO Maegdesprung; unterh.Teich</t>
  </si>
  <si>
    <t>44-57:43.4/27a</t>
  </si>
  <si>
    <t>Feuchtwiese WNW Selkemuehle ONO Maegdesprung</t>
  </si>
  <si>
    <t>44-57:09.2/26d</t>
  </si>
  <si>
    <t>Rhumwiese W Benneckenstein</t>
  </si>
  <si>
    <t>44-57:09.3/26d</t>
  </si>
  <si>
    <t>Schmale Wiese O Rhumwiese W Benneckenstein</t>
  </si>
  <si>
    <t>44-57:09.4/26d</t>
  </si>
  <si>
    <t>Bachtal O Rhumwiese W Benneckenstein</t>
  </si>
  <si>
    <t>44-57:10.1/26d</t>
  </si>
  <si>
    <t>44-57:13.3/26d</t>
  </si>
  <si>
    <t>Wiese S Strasse O Benneckenstein</t>
  </si>
  <si>
    <t>44-57:13.4/26d</t>
  </si>
  <si>
    <t>Wiese unm. N Strasse O Benneckenstein</t>
  </si>
  <si>
    <t>44-57:14.1/26d</t>
  </si>
  <si>
    <t>Schieferbachtal W BenneckensteiN unterh. Parkpl.</t>
  </si>
  <si>
    <t>44-57:16.1/26d</t>
  </si>
  <si>
    <t>re. Dammbachseitental S Trautenstein</t>
  </si>
  <si>
    <t>44-57:19.3/26d</t>
  </si>
  <si>
    <t>oberh. Stauteich SO Rotacker SSW Hasselfelde</t>
  </si>
  <si>
    <t>44-57:21.3/26d</t>
  </si>
  <si>
    <t>Mittelbach SW Allrode</t>
  </si>
  <si>
    <t>44-57:33.4/26d</t>
  </si>
  <si>
    <t>Wiese unterh. Gondelteich Friedrichsbrunn</t>
  </si>
  <si>
    <t>4332-14</t>
  </si>
  <si>
    <t>4332-23</t>
  </si>
  <si>
    <t>44-57:37.1/26d</t>
  </si>
  <si>
    <t>Rennhardswiese WNW Maegdesprung</t>
  </si>
  <si>
    <t>44-57:38.2/26d</t>
  </si>
  <si>
    <t>Brettenbergsbachtal WNW Maegdesprung</t>
  </si>
  <si>
    <t>4332-24</t>
  </si>
  <si>
    <t>44-57:15.4/26c</t>
  </si>
  <si>
    <t>Dammbachtal S Trautenstein</t>
  </si>
  <si>
    <t>44-57:33.2/26c</t>
  </si>
  <si>
    <t>Uhlenbach W UhlensteiN SW Friedrichsbrunn</t>
  </si>
  <si>
    <t>4332-13</t>
  </si>
  <si>
    <t>44-57:35.2/26c</t>
  </si>
  <si>
    <t>Friedensbach SO Friedrichsbrunn</t>
  </si>
  <si>
    <t>44-57:37.3/26c</t>
  </si>
  <si>
    <t>44-57:53.2/26c</t>
  </si>
  <si>
    <t>li. Schwenneckeseitental S Wieserode; Wiese</t>
  </si>
  <si>
    <t>4333-24</t>
  </si>
  <si>
    <t>44-57:09.1/26b</t>
  </si>
  <si>
    <t>44-57:10.4/26b</t>
  </si>
  <si>
    <t>Oberbruch SW-Rand Benneckenstein</t>
  </si>
  <si>
    <t>4330-14</t>
  </si>
  <si>
    <t>44-57:26.1/26b</t>
  </si>
  <si>
    <t>Waldwiese W Mittelbach SW Allrode; O-Seite</t>
  </si>
  <si>
    <t>44-57:26.2/26b</t>
  </si>
  <si>
    <t>oberer Mittelbach SW Allrode</t>
  </si>
  <si>
    <t>44-57:26.3/26b</t>
  </si>
  <si>
    <t>4331-24</t>
  </si>
  <si>
    <t>44-57:28.2/26b</t>
  </si>
  <si>
    <t>Luppbode SW Allrode</t>
  </si>
  <si>
    <t>Friedensbach NW Maegdesprung</t>
  </si>
  <si>
    <t>44-57:38.2/26b</t>
  </si>
  <si>
    <t>JagdHausbachtal W Maegdesprung</t>
  </si>
  <si>
    <t>44-57:38.3/26b</t>
  </si>
  <si>
    <t>44-57:16.1/26a</t>
  </si>
  <si>
    <t>Dammbachtal</t>
  </si>
  <si>
    <t>44-57:20.4/26a</t>
  </si>
  <si>
    <t>Waldwiese 2km W Stiege</t>
  </si>
  <si>
    <t>44-57:21.1/26a</t>
  </si>
  <si>
    <t>Wiese am Waldrand W Stiege</t>
  </si>
  <si>
    <t>44-57:24.1/26a</t>
  </si>
  <si>
    <t>Wiese unmitt. N der B 242 O Stiege</t>
  </si>
  <si>
    <t>44-57:25.4/26a</t>
  </si>
  <si>
    <t>oberster Mittelbach SW Allrode</t>
  </si>
  <si>
    <t>Tal NW Langenberg SW Allrode</t>
  </si>
  <si>
    <t>44-57:28.2/26a</t>
  </si>
  <si>
    <t>Luppbode S Allrode</t>
  </si>
  <si>
    <t>44-57:33.4/26a</t>
  </si>
  <si>
    <t>Seitental NW Forsth.Uhlenstein S Friedrichsbrunn</t>
  </si>
  <si>
    <t>44-57:34.2/26a</t>
  </si>
  <si>
    <t>Bachwiese NO Forsth. Uhlenstein</t>
  </si>
  <si>
    <t>44-57:37.3/26a</t>
  </si>
  <si>
    <t>oberes JagdHausbachtal W Maegdesprung</t>
  </si>
  <si>
    <t>44-57:39.1/26a</t>
  </si>
  <si>
    <t>44-57:41.3/26a</t>
  </si>
  <si>
    <t>Selketalwiese OSO MaegdesprunG zw. 3. Hammer u. Forsth. Scheerenstieg</t>
  </si>
  <si>
    <t>Kosteletzky, Norbert Russwurm</t>
  </si>
  <si>
    <t>44-57:42.2/26a</t>
  </si>
  <si>
    <t>Selketal O Maegdesprung ; 4. Friedrichshammer oberh. Haus am berg; Waldweg</t>
  </si>
  <si>
    <t>4333-13</t>
  </si>
  <si>
    <t>44-57:12.2/25d</t>
  </si>
  <si>
    <t>Eckardsbornwiese SO Benneckenstein</t>
  </si>
  <si>
    <t>44-57:12.3/25d</t>
  </si>
  <si>
    <t>FND Seitental SO Benneckenstein</t>
  </si>
  <si>
    <t>44-57:15.2/25d</t>
  </si>
  <si>
    <t>Tränketal , Quellsumpf</t>
  </si>
  <si>
    <t>44-57:15.3/25d</t>
  </si>
  <si>
    <t>44-57:15.4/25d</t>
  </si>
  <si>
    <t>44-57:16.1/25d</t>
  </si>
  <si>
    <t>Traenketal S Trautenstein</t>
  </si>
  <si>
    <t>44-57:16.2/25d</t>
  </si>
  <si>
    <t>44-57:22.1/25d</t>
  </si>
  <si>
    <t>Wiese WNW Bf. Stiege W Bahn</t>
  </si>
  <si>
    <t>44-57:24.2/25d</t>
  </si>
  <si>
    <t>Wiese unmitt. N B 242 O Stiege</t>
  </si>
  <si>
    <t>44-57:27.4/25d</t>
  </si>
  <si>
    <t>44-57:34.2/25d</t>
  </si>
  <si>
    <t>Wiese NO Forsth. Uhlenbach N Siptenfelde</t>
  </si>
  <si>
    <t>GK_4409607_5725803</t>
  </si>
  <si>
    <t>Oberer  Saustall, Quellsumpf</t>
  </si>
  <si>
    <t>Russwurm N. (1.), Meysel F.</t>
  </si>
  <si>
    <t>Saustall SW Benneckenstein</t>
  </si>
  <si>
    <t>44-57:09.4/25c</t>
  </si>
  <si>
    <t>44-57:11.4/25c</t>
  </si>
  <si>
    <t>Wiese W Grauberg SO Benneckenstein</t>
  </si>
  <si>
    <t>44-57:12.1/25c</t>
  </si>
  <si>
    <t>44-57:22.2/25c</t>
  </si>
  <si>
    <t>Bachtal SW Stiege</t>
  </si>
  <si>
    <t>44-57:24.4/25c</t>
  </si>
  <si>
    <t>Wiesental SO Stiege SW B 242</t>
  </si>
  <si>
    <t>44-57:25.1/25c</t>
  </si>
  <si>
    <t>Wiese SO Stiege 50m SW B 242</t>
  </si>
  <si>
    <t>44-57:27.3/25c</t>
  </si>
  <si>
    <t>NW Langenberg NW Guentersberge</t>
  </si>
  <si>
    <t>44-57:29.3/25c</t>
  </si>
  <si>
    <t>Taelchen SW Baerenrode ;Waldrand</t>
  </si>
  <si>
    <t>44-57:37.4/25c</t>
  </si>
  <si>
    <t>44-57:09.1/25b</t>
  </si>
  <si>
    <t>Labesehrskopf SW Benneckenstein</t>
  </si>
  <si>
    <t>Wiese SW Benneckenstein</t>
  </si>
  <si>
    <t>44-57:09.2/25b</t>
  </si>
  <si>
    <t>Heinz Ziesche, Andreas Korschefsky</t>
  </si>
  <si>
    <t>44-57:09.4/25b</t>
  </si>
  <si>
    <t>Oberer Saustall</t>
  </si>
  <si>
    <t>44-57:15.2/25b</t>
  </si>
  <si>
    <t>44-57:23.4/25b</t>
  </si>
  <si>
    <t>Hasselwiese SO Stiege</t>
  </si>
  <si>
    <t>44-57:25.2/25b</t>
  </si>
  <si>
    <t>Wiese S an Str. AlbrechtsHaus - Stiege</t>
  </si>
  <si>
    <t>44-57:30.1/25b</t>
  </si>
  <si>
    <t>kl. Tal SW Baerenrode</t>
  </si>
  <si>
    <t>44-57:10.1/25a</t>
  </si>
  <si>
    <t>Tal SW Gr. Rappenberg SW Benneckenstein</t>
  </si>
  <si>
    <t>44-57:10.2/25a</t>
  </si>
  <si>
    <t>Tal S Gr. Rappenberg SSW Benneckenstein</t>
  </si>
  <si>
    <t>44-57:13.1/25a</t>
  </si>
  <si>
    <t>Krugbergwasser SO Benneckenstein</t>
  </si>
  <si>
    <t>44-57:20.2/25a</t>
  </si>
  <si>
    <t>Bachwiese SW Stiege N Strasse</t>
  </si>
  <si>
    <t>44-57:21.3/25a</t>
  </si>
  <si>
    <t>44-57:22.4/25a</t>
  </si>
  <si>
    <t>Wiesental O an Bahn S Stiege</t>
  </si>
  <si>
    <t>Rotes Bruch SW Benneckenstein</t>
  </si>
  <si>
    <t>44-57:09.4/24d</t>
  </si>
  <si>
    <t>Rotes Bruch 800m SW Gr. Rappenberg SW Benneckenstein</t>
  </si>
  <si>
    <t>44-57:10.1/24d</t>
  </si>
  <si>
    <t>44-57:24.4/24d</t>
  </si>
  <si>
    <t>Wiese S Wasserscheide SO Stiege</t>
  </si>
  <si>
    <t>GK_4424877_5724879</t>
  </si>
  <si>
    <t>Wasserscheide zw. Stiege und Albrechtshaus, s Bahn</t>
  </si>
  <si>
    <t>Jürgen Roehl</t>
  </si>
  <si>
    <t>44-57:43.2/24d</t>
  </si>
  <si>
    <t>Niederung N Stamrod O Harzgerode</t>
  </si>
  <si>
    <t>44-57:10.1/24c</t>
  </si>
  <si>
    <t>ehem. Grenzstreifen SSW Benneckenstein</t>
  </si>
  <si>
    <t>GK_4410064_5724554</t>
  </si>
  <si>
    <t>Südliches Rappbodetal</t>
  </si>
  <si>
    <t>4330-31</t>
  </si>
  <si>
    <t>44-57:10.2/24c</t>
  </si>
  <si>
    <t>Rotes Bruch Wiese Wegrand</t>
  </si>
  <si>
    <t>44-57:25.3/24c</t>
  </si>
  <si>
    <t>Wiese an Str. AlbrechtsHaus - Stiege</t>
  </si>
  <si>
    <t>44-57:27.1/24c</t>
  </si>
  <si>
    <t>O-Rand BranntweinWeg WNW Guentersberge; 60m S Limbach</t>
  </si>
  <si>
    <t>44-57:43.4/24c</t>
  </si>
  <si>
    <t>N Panzerberg O Harzgerode</t>
  </si>
  <si>
    <t>44-57:44.4/24c</t>
  </si>
  <si>
    <t>Wiese OSO Forsthaus Wilhelmshof</t>
  </si>
  <si>
    <t>44-57:45.3/24c</t>
  </si>
  <si>
    <t>"Stammwiese" S Friederikenstr. W Pansfelde</t>
  </si>
  <si>
    <t>4333-14</t>
  </si>
  <si>
    <t>44-57:46.1/24c</t>
  </si>
  <si>
    <t>Wiese SW Rauhes Holz SW Pansfelde</t>
  </si>
  <si>
    <t>44-57:46.3/24c</t>
  </si>
  <si>
    <t>"Steinfeldwiese" S Friederikenstr. W Pansfelde</t>
  </si>
  <si>
    <t>44-57:10.2/24b</t>
  </si>
  <si>
    <t>Rotes Bruch S Benneckenstein</t>
  </si>
  <si>
    <t>44-57:14.2/24b</t>
  </si>
  <si>
    <t>Wiese SSO Benneckenstein; SW Kaelberbruch</t>
  </si>
  <si>
    <t>4330-41</t>
  </si>
  <si>
    <t>44-57:36.4/24b</t>
  </si>
  <si>
    <t>Wiesen an B 242 W KreuzunG Alexisbad</t>
  </si>
  <si>
    <t>44-57:43.1/24b</t>
  </si>
  <si>
    <t>oberes Schiebecks-Tal O Harzgerode; nahe Weg</t>
  </si>
  <si>
    <t>44-57:46.2/24b</t>
  </si>
  <si>
    <t>Wiese SW Rauhes Holz W Pansfelde</t>
  </si>
  <si>
    <t>Frenkel (1.), Hoch A.</t>
  </si>
  <si>
    <t>44-57:11.1/24a</t>
  </si>
  <si>
    <t>obere Dambachwiese S Benneckenstein</t>
  </si>
  <si>
    <t>4330-32</t>
  </si>
  <si>
    <t>44-57:19.4/24a</t>
  </si>
  <si>
    <t>Mosebach SW Stiege</t>
  </si>
  <si>
    <t>4331-31</t>
  </si>
  <si>
    <t>44-57:23.2/24a</t>
  </si>
  <si>
    <t>Unteres Füllenbruch S Stiege</t>
  </si>
  <si>
    <t>4331-32</t>
  </si>
  <si>
    <t>Wegener</t>
  </si>
  <si>
    <t>4331-41</t>
  </si>
  <si>
    <t>44-57:26.4/24a</t>
  </si>
  <si>
    <t>Wiese W Schanzentannen W Guentersberge</t>
  </si>
  <si>
    <t>44-57:43.3/24a</t>
  </si>
  <si>
    <t>unmitt. N Friederikenstr. O Harzgerode; an Schluchten</t>
  </si>
  <si>
    <t>4333-31</t>
  </si>
  <si>
    <t>44-57:46.3/24a</t>
  </si>
  <si>
    <t>Quellwiese S Steinfeldwiese SW Pansfelde</t>
  </si>
  <si>
    <t>4331-42</t>
  </si>
  <si>
    <t>44-57:37.2/23d</t>
  </si>
  <si>
    <t>Taelchen O Haenichen</t>
  </si>
  <si>
    <t>4332-41</t>
  </si>
  <si>
    <t>Wiese an B 242 SW Alexisbad</t>
  </si>
  <si>
    <t>44-57:37.4/23d</t>
  </si>
  <si>
    <t>4332-42</t>
  </si>
  <si>
    <t>44-57:41.4/23d</t>
  </si>
  <si>
    <t>Taelchen N Friederikenstr. O Harzgerode</t>
  </si>
  <si>
    <t>44-57:45.3/23d</t>
  </si>
  <si>
    <t>Tal N Baurod O Harzgerode</t>
  </si>
  <si>
    <t>4333-32</t>
  </si>
  <si>
    <t>44-57:23.2/23c</t>
  </si>
  <si>
    <t>Füllenbruch unterhalb Weidehütte S Stiege</t>
  </si>
  <si>
    <t>44-57:23.4/23c</t>
  </si>
  <si>
    <t>Fuellenbruch S Stiege; O-Teil</t>
  </si>
  <si>
    <t>44-57:38.1/23c</t>
  </si>
  <si>
    <t>Selkewiese W Schneidemuehle SW Alexisbad</t>
  </si>
  <si>
    <t>44-57:39.3/23c</t>
  </si>
  <si>
    <t>44-57:39.4/23c</t>
  </si>
  <si>
    <t>Steinbruch Schneckenberg W Harzgerode</t>
  </si>
  <si>
    <t>44-57:44.3/23c</t>
  </si>
  <si>
    <t>kl. Waldwiese Leinetal N Teiche O Harzgerode</t>
  </si>
  <si>
    <t>4333-41</t>
  </si>
  <si>
    <t>44-57:22.4/23b</t>
  </si>
  <si>
    <t>Fuellenbruch S Stiege</t>
  </si>
  <si>
    <t>44-57:26.1/23b</t>
  </si>
  <si>
    <t>Tälchen 300m nördl. Friedrichshöhe</t>
  </si>
  <si>
    <t>44-57:26.4/23b</t>
  </si>
  <si>
    <t>Selketal 600m O Bf. Friedrichshoehe</t>
  </si>
  <si>
    <t>44-57:27.2/23b</t>
  </si>
  <si>
    <t>Selketal W Muendung Ellerteich W Guentersberge</t>
  </si>
  <si>
    <t>44-57:27.3/23b</t>
  </si>
  <si>
    <t>Selketal N Kl. Stierberg W Guentersberge</t>
  </si>
  <si>
    <t>44-57:28.1/23b</t>
  </si>
  <si>
    <t>Selketal W Guentersberge O Kl. Stierberg</t>
  </si>
  <si>
    <t>44-57:28.3/23b</t>
  </si>
  <si>
    <t>Selketal W Guentersberge</t>
  </si>
  <si>
    <t>44-57:38.1/23b</t>
  </si>
  <si>
    <t>44-57:39.3/23b</t>
  </si>
  <si>
    <t>Bachtal W Harzgerode an B 242</t>
  </si>
  <si>
    <t>44-57:46.3/23b</t>
  </si>
  <si>
    <t>Braurodwiese an "Dicker Eiche" NNO Schielo</t>
  </si>
  <si>
    <t>44-57:22.4/23a</t>
  </si>
  <si>
    <t>44-57:25.4/23a</t>
  </si>
  <si>
    <t>Mordtal W Friedrichshoehe</t>
  </si>
  <si>
    <t>44-57:27.1/23a</t>
  </si>
  <si>
    <t>Tal oberh. Ellerteich SW Guentersberge</t>
  </si>
  <si>
    <t>44-57:27.4/23a</t>
  </si>
  <si>
    <t>Tal am Kl. Stierberg SW Guentersberge</t>
  </si>
  <si>
    <t>44-57:28.1/23a</t>
  </si>
  <si>
    <t>re. Selkeseitental zw. Stierbergen W Guentersberge</t>
  </si>
  <si>
    <t>Tal SO Guentersberge</t>
  </si>
  <si>
    <t>44-57:31.3/23a</t>
  </si>
  <si>
    <t>re. Seitental zur Selke O Guentersberge</t>
  </si>
  <si>
    <t>4332-31</t>
  </si>
  <si>
    <t>44-57:36.2/23a</t>
  </si>
  <si>
    <t>Uhlenbachseitental OSO Siptenfelde; FND Schaeferwiese</t>
  </si>
  <si>
    <t>4332-32</t>
  </si>
  <si>
    <t>44-57:22.4/22d</t>
  </si>
  <si>
    <t>Waldwiese S Füllenbruch S Stiege</t>
  </si>
  <si>
    <t>44-57:25.4/22d</t>
  </si>
  <si>
    <t>FND Mordtaeler W Friedrichshoehe</t>
  </si>
  <si>
    <t>44-57:27.3/22d</t>
  </si>
  <si>
    <t>44-57:27.4/22d</t>
  </si>
  <si>
    <t>re. Selkeseitental am Jagen 141 W Guentersberge</t>
  </si>
  <si>
    <t>44-57:30.2/22d</t>
  </si>
  <si>
    <t>kl. Tal SO Guentersberge</t>
  </si>
  <si>
    <t>44-57:30.3/22d</t>
  </si>
  <si>
    <t>44-57:30.4/22d</t>
  </si>
  <si>
    <t>44-57:31.2/22d</t>
  </si>
  <si>
    <t>Tal SW Selke SO Guentersberge</t>
  </si>
  <si>
    <t>44-57:43.3/22d</t>
  </si>
  <si>
    <t>Wehnfeld-Wiesen O Harzgerode</t>
  </si>
  <si>
    <t>oberer Ellerbach SW Guentersberge</t>
  </si>
  <si>
    <t>44-57:26.4/22c</t>
  </si>
  <si>
    <t>44-57:27.2/22c</t>
  </si>
  <si>
    <t>Bach O Gierskoepfe S Guentersberge</t>
  </si>
  <si>
    <t>44-57:30.1/22c</t>
  </si>
  <si>
    <t>44-57:31.3/22c</t>
  </si>
  <si>
    <t>Bach SW Selke NW Strassberg</t>
  </si>
  <si>
    <t>44-57:36.1/22c</t>
  </si>
  <si>
    <t>Uhlenbachtal WNW Silberhuette</t>
  </si>
  <si>
    <t>44-57:41.2/22c</t>
  </si>
  <si>
    <t>noerdlicher Teich SO Harzgerode</t>
  </si>
  <si>
    <t>Wehnfeldwiesen O Harzgerode</t>
  </si>
  <si>
    <t>Untere Agezucht NW Strassberg</t>
  </si>
  <si>
    <t>44-57:32.2/22b</t>
  </si>
  <si>
    <t>44-57:36.2/22b</t>
  </si>
  <si>
    <t>Uhlenbach W Silberhuette; oberh. Teich</t>
  </si>
  <si>
    <t>44-57:38.2/22b</t>
  </si>
  <si>
    <t>Pulverbach ONO Silberhuette</t>
  </si>
  <si>
    <t>44-57:41.2/22b</t>
  </si>
  <si>
    <t>SO Harzgerode; SW Teich</t>
  </si>
  <si>
    <t>44-57:43.1/22b</t>
  </si>
  <si>
    <t>SW-Teil Wehnfeldwiesen O Harzgerode</t>
  </si>
  <si>
    <t>44-57:43.2/22b</t>
  </si>
  <si>
    <t>44-57:31.4/22a</t>
  </si>
  <si>
    <t>44-57:33.2/22a</t>
  </si>
  <si>
    <t>li. Selkeseitental NW Strassberg</t>
  </si>
  <si>
    <t>44-57:39.1/22a</t>
  </si>
  <si>
    <t>44-57:44.4/22a</t>
  </si>
  <si>
    <t>Quellwiese am JagdHaus NW Schielo</t>
  </si>
  <si>
    <t>Herdam H. (1.), Hoch A.</t>
  </si>
  <si>
    <t>44-57:35.4/21d</t>
  </si>
  <si>
    <t>Feuchtwiese N an Selke ONO Strassberg</t>
  </si>
  <si>
    <t>44-57:39.1/21d</t>
  </si>
  <si>
    <t>Quellwiese N Teufelsteich Silberhuette</t>
  </si>
  <si>
    <t>44-57:29.2/21c</t>
  </si>
  <si>
    <t>re. Katzsohlseitental S Guentersberge</t>
  </si>
  <si>
    <t>44-57:41.2/21c</t>
  </si>
  <si>
    <t>Tal 2km sso Harzgerode</t>
  </si>
  <si>
    <t>Ziesche H.</t>
  </si>
  <si>
    <t>44-57:32.3/21b</t>
  </si>
  <si>
    <t>Westerbach Katharinenberg Strassberg</t>
  </si>
  <si>
    <t>4332-33</t>
  </si>
  <si>
    <t>44-57:32.4/21b</t>
  </si>
  <si>
    <t>Westerbach Strassberg</t>
  </si>
  <si>
    <t>4332-34</t>
  </si>
  <si>
    <t>44-57:37.3/21b</t>
  </si>
  <si>
    <t>Teufelsgrund SO Silberhuette</t>
  </si>
  <si>
    <t>4332-43</t>
  </si>
  <si>
    <t>44-57:39.1/21b</t>
  </si>
  <si>
    <t>Quellwiese N Teufelsteich SW Harzgerode</t>
  </si>
  <si>
    <t>44-57:32.2/21a</t>
  </si>
  <si>
    <t>Quellgebiet Westerbach W Strassberg</t>
  </si>
  <si>
    <t>44-57:36.1/21a</t>
  </si>
  <si>
    <t>Hoch A. (1.), Frenkel</t>
  </si>
  <si>
    <t>44-57:37.4/21a</t>
  </si>
  <si>
    <t>Armin Hoch</t>
  </si>
  <si>
    <t>4333-33</t>
  </si>
  <si>
    <t>44-57:22.4/20d</t>
  </si>
  <si>
    <t>Wiese w Gr. Harzhöhe</t>
  </si>
  <si>
    <t>4331-34</t>
  </si>
  <si>
    <t>44-57:35.2/20d</t>
  </si>
  <si>
    <t>re. Selkeseitental O Strassberg</t>
  </si>
  <si>
    <t>44-57:36.2/20d</t>
  </si>
  <si>
    <t>Huettegrundwiese ONO Strassberg</t>
  </si>
  <si>
    <t>44-57:38.2/20d</t>
  </si>
  <si>
    <t>Zulauf S Teufelsteich SW Harzgerode</t>
  </si>
  <si>
    <t>44-57:30.4/20c</t>
  </si>
  <si>
    <t>Wiese W Ampenkopf W Strassberg</t>
  </si>
  <si>
    <t>44-57:32.2/20c</t>
  </si>
  <si>
    <t>Langer Grund W Strassberg</t>
  </si>
  <si>
    <t>44-57:32.4/20c</t>
  </si>
  <si>
    <t>hinter Bungalow W Strassberg</t>
  </si>
  <si>
    <t>44-57:39.2/20c</t>
  </si>
  <si>
    <t>Wiese SO Teufelsteich SW Harzgerode</t>
  </si>
  <si>
    <t>44-57:29.4/20b</t>
  </si>
  <si>
    <t>Wiese W Graefingruenderteich W Strassberg</t>
  </si>
  <si>
    <t>4331-44</t>
  </si>
  <si>
    <t>44-57:30.3/20b</t>
  </si>
  <si>
    <t>Wegrand so Gräfingründer-Teich</t>
  </si>
  <si>
    <t>44-57:33.2/20b</t>
  </si>
  <si>
    <t>Roedelbach W Strassberg</t>
  </si>
  <si>
    <t>44-57:38.4/20b</t>
  </si>
  <si>
    <t>Waldwiese S Teufelsteich SW Harzgerode</t>
  </si>
  <si>
    <t>4332-44</t>
  </si>
  <si>
    <t>44-57:41.1/20b</t>
  </si>
  <si>
    <t>Tal SO Wegeh. bis Schm. Wipper</t>
  </si>
  <si>
    <t>44-57:41.2/20b</t>
  </si>
  <si>
    <t>Tal N Echtershagen O Neudorf</t>
  </si>
  <si>
    <t>44-57:30.4/20a</t>
  </si>
  <si>
    <t>44-57:31.2/20a</t>
  </si>
  <si>
    <t>Wiesen W Kiliansteich W Strassberg</t>
  </si>
  <si>
    <t>Armin Hoch, Herdam</t>
  </si>
  <si>
    <t>44-57:32.4/20a</t>
  </si>
  <si>
    <t>Langer Grund W Strassberg; Wiese Seitental</t>
  </si>
  <si>
    <t>44-57:37.2/20a</t>
  </si>
  <si>
    <t>Wiese SO Birnbaumteich SO Strassberg</t>
  </si>
  <si>
    <t>44-57:37.4/20a</t>
  </si>
  <si>
    <t>Wiese NW Str. Neudorf - Auerberg</t>
  </si>
  <si>
    <t>44-57:39.4/20a</t>
  </si>
  <si>
    <t>oberster Ostergrund S Gernrode</t>
  </si>
  <si>
    <t>44-57:31.2/19d</t>
  </si>
  <si>
    <t>Spitze Führt , Weg NW Kiliansteiche</t>
  </si>
  <si>
    <t>44-57:37.2/19d</t>
  </si>
  <si>
    <t>44-57:38.1/19d</t>
  </si>
  <si>
    <t>Wiese NW Neudorf</t>
  </si>
  <si>
    <t>44-57:39.4/19d</t>
  </si>
  <si>
    <t>Seitental im Jagen 108 O Neudorf</t>
  </si>
  <si>
    <t>44-57:41.1/19d</t>
  </si>
  <si>
    <t>Roedergrund O Neudorf</t>
  </si>
  <si>
    <t>44-57:33.2/19c</t>
  </si>
  <si>
    <t>44-57:37.3/19c</t>
  </si>
  <si>
    <t>Wiese zum Birnbaumteich W Neudorf</t>
  </si>
  <si>
    <t>44-57:32.3/19b</t>
  </si>
  <si>
    <t>Bach W Kiliansteichstalperre SW Strassberg</t>
  </si>
  <si>
    <t>44-57:39.2/19b</t>
  </si>
  <si>
    <t>W Gondelteich Neudorf</t>
  </si>
  <si>
    <t>44-57:40.2/19b</t>
  </si>
  <si>
    <t>Schm. Wipper O Neudorf; auf Weg</t>
  </si>
  <si>
    <t>44-57:43.3/19b</t>
  </si>
  <si>
    <t>Wiesengrund NW Koenigerode</t>
  </si>
  <si>
    <t>Joerke (1.)</t>
  </si>
  <si>
    <t>Gast L. (1.)</t>
  </si>
  <si>
    <t>44-57:32.4/19a</t>
  </si>
  <si>
    <t>Bachwiese unterh. Kiliansteich SW Strassberg</t>
  </si>
  <si>
    <t>44-57:39.4/19a</t>
  </si>
  <si>
    <t>Wiese am Teich SO Neudorf</t>
  </si>
  <si>
    <t>44-57:43.3/19a</t>
  </si>
  <si>
    <t>Taelchen N Amselberg W Koenigerode</t>
  </si>
  <si>
    <t>44-57:31.4/18d</t>
  </si>
  <si>
    <t>Salzsteinwiese W Strassberg</t>
  </si>
  <si>
    <t>Armin Hoch, Dieter Marquardt</t>
  </si>
  <si>
    <t>Taelchen SO Frankenteich SW Strassberg</t>
  </si>
  <si>
    <t>44-57:42.4/18d</t>
  </si>
  <si>
    <t>re. Seitental der Schmalen Wipper W Koenigerode</t>
  </si>
  <si>
    <t>4432-11</t>
  </si>
  <si>
    <t>44-57:32.4/18c</t>
  </si>
  <si>
    <t>44-57:35.1/18c</t>
  </si>
  <si>
    <t>Damm Treuer Nachbar Teich Strassberg</t>
  </si>
  <si>
    <t>4432-12</t>
  </si>
  <si>
    <t>44-57:41.4/18c</t>
  </si>
  <si>
    <t>re. Seitental d. Schm. Wipper W Koenigerode; ob. Quellgebiet</t>
  </si>
  <si>
    <t>44-57:34.3/18b</t>
  </si>
  <si>
    <t>W-Seite Faule Pfuetze S Strassberg</t>
  </si>
  <si>
    <t>44-57:34.4/18b</t>
  </si>
  <si>
    <t>Treuer-Nachbar-Teich S Strassberg</t>
  </si>
  <si>
    <t>44-57:43.2/18b</t>
  </si>
  <si>
    <t>SW Moenchteich W Koenigerode</t>
  </si>
  <si>
    <t>4433-11</t>
  </si>
  <si>
    <t>44-57:43.3/18b</t>
  </si>
  <si>
    <t>W-Rand Moenchteich WSW Koenigerode</t>
  </si>
  <si>
    <t>44-57:34.3/18a</t>
  </si>
  <si>
    <t>44-57:44.1/18a</t>
  </si>
  <si>
    <t>Wiese O Ober-Muehle SW Koenigerode</t>
  </si>
  <si>
    <t>44-57:38.2/17d</t>
  </si>
  <si>
    <t>Dankeroeder Feld</t>
  </si>
  <si>
    <t>4432-21</t>
  </si>
  <si>
    <t>44-57:40.3/17b</t>
  </si>
  <si>
    <t>S Dankerode ; S Campingplatz</t>
  </si>
  <si>
    <t>4432-22</t>
  </si>
  <si>
    <t>Tauer (1.)</t>
  </si>
  <si>
    <t>44-57:39.4/15c</t>
  </si>
  <si>
    <t>Feldwiese S Dankerode</t>
  </si>
  <si>
    <t>4432-24</t>
  </si>
  <si>
    <t>44-57:39.3/15b</t>
  </si>
  <si>
    <t>Foersterwiese O Hayn</t>
  </si>
  <si>
    <t>45-58:13.3/17d</t>
  </si>
  <si>
    <t>3539-11</t>
  </si>
  <si>
    <t>45-58:15.3/07d</t>
  </si>
  <si>
    <t xml:space="preserve">Feuchtwiese S Dunkelforth   </t>
  </si>
  <si>
    <t>3539-34</t>
  </si>
  <si>
    <t>Frank Meysel, Fuhrmann, Ullrich</t>
  </si>
  <si>
    <t>Meysel F.</t>
  </si>
  <si>
    <t>Feuchtwiese an Bahn NNW Kade</t>
  </si>
  <si>
    <t>3639-21</t>
  </si>
  <si>
    <t>Ullrich</t>
  </si>
  <si>
    <t>GK_4517245_5807083</t>
  </si>
  <si>
    <t>45-58:15.4/06b</t>
  </si>
  <si>
    <t>3639-12</t>
  </si>
  <si>
    <t>3637-34</t>
  </si>
  <si>
    <t>44-57:93.2/96d</t>
  </si>
  <si>
    <t>Kindels Wiese</t>
  </si>
  <si>
    <t>GK_4493565_5796919</t>
  </si>
  <si>
    <t>NSG Buerger-Holz NO Burg; Semmellake</t>
  </si>
  <si>
    <t>3736-24</t>
  </si>
  <si>
    <t>44-57:86.4/91d</t>
  </si>
  <si>
    <t>GK_4486271_5791811</t>
  </si>
  <si>
    <t>Lausebruch bei Burg</t>
  </si>
  <si>
    <t>44-57:88.1/88b</t>
  </si>
  <si>
    <t>Teich</t>
  </si>
  <si>
    <t>3736-42</t>
  </si>
  <si>
    <t>GK_4488204_5788365</t>
  </si>
  <si>
    <t>Feuchtwiese OSO SchermeN am Teich</t>
  </si>
  <si>
    <t>3736-41</t>
  </si>
  <si>
    <t>44-57:85.3/87d</t>
  </si>
  <si>
    <t>Fenn</t>
  </si>
  <si>
    <t>Ortsumfahrung B1 S Schermen</t>
  </si>
  <si>
    <t>3736-44</t>
  </si>
  <si>
    <t>44-57:86.4/87c</t>
  </si>
  <si>
    <t>44-57:86.1/87b</t>
  </si>
  <si>
    <t>TorfwieseN Moeser</t>
  </si>
  <si>
    <t>44-57:90.2/81d</t>
  </si>
  <si>
    <t>Wiese 1km O W o Ermlitz</t>
  </si>
  <si>
    <t>3837-13</t>
  </si>
  <si>
    <t>Hoboy S. (1.)</t>
  </si>
  <si>
    <t>44-57:63.2/30b</t>
  </si>
  <si>
    <t>Sumpfwiese 1,4 km NO Quenstedt</t>
  </si>
  <si>
    <t>4234-44</t>
  </si>
  <si>
    <t>MSH</t>
  </si>
  <si>
    <t>Bulau M. (1.), Herdam H., Ziesche H.</t>
  </si>
  <si>
    <t>Bulau M.</t>
  </si>
  <si>
    <t>44-57:69.3/25c</t>
  </si>
  <si>
    <t>Rote Welle Feuchtwiese S Sandersleben</t>
  </si>
  <si>
    <t>4335-14</t>
  </si>
  <si>
    <t>Bulau M. (1.)</t>
  </si>
  <si>
    <t>Michael Bulau</t>
  </si>
  <si>
    <t>GK_4469710_5725468</t>
  </si>
  <si>
    <t>Rote Welle w Graben S Sandersleben</t>
  </si>
  <si>
    <t>GK_4469722_5725420</t>
  </si>
  <si>
    <t>Rote Welle o Graben S Sandersleben</t>
  </si>
  <si>
    <t>44-57:50.3/23d</t>
  </si>
  <si>
    <t>4333-23, 4333-41</t>
  </si>
  <si>
    <t>44-57:51.1/23d</t>
  </si>
  <si>
    <t>Kl. Kuhberg Leinetal SO Pansfelde</t>
  </si>
  <si>
    <t>4333-42</t>
  </si>
  <si>
    <t>44-57:51.1/23c</t>
  </si>
  <si>
    <t>Leinetalwiese S Pansfelde unterrhalb Leinemühle</t>
  </si>
  <si>
    <t>44-57:49.1/22d</t>
  </si>
  <si>
    <t>Sumpfwiese W Leinemuehle N Molmerswende</t>
  </si>
  <si>
    <t>44-57:26.4/22a</t>
  </si>
  <si>
    <t>Wiese NNW Breitenstein</t>
  </si>
  <si>
    <t>Katzsohltal SW Guentersberge</t>
  </si>
  <si>
    <t>44-57:29.1/21d</t>
  </si>
  <si>
    <t>44-57:29.1/21c</t>
  </si>
  <si>
    <t>Katzsohltal S Guentersberge</t>
  </si>
  <si>
    <t>44-57:31.1/21c</t>
  </si>
  <si>
    <t>Agezuchtwiese Strassberg</t>
  </si>
  <si>
    <t>44-57:31.2/21c</t>
  </si>
  <si>
    <t>44-57:26.1/21b</t>
  </si>
  <si>
    <t>Halfsteins Hangwiese W Breitenstein</t>
  </si>
  <si>
    <t>4331-43</t>
  </si>
  <si>
    <t>44-57:26.2/21b</t>
  </si>
  <si>
    <t>Tal 1km W Breitenstein</t>
  </si>
  <si>
    <t>44-57:25.4/21a</t>
  </si>
  <si>
    <t>Halfsteins Bungalow W Breitenstein</t>
  </si>
  <si>
    <t>44-57:27.4/21a</t>
  </si>
  <si>
    <t>Armin Hoch, Kolbe</t>
  </si>
  <si>
    <t>44-57:28.4/21a</t>
  </si>
  <si>
    <t>re. Katzsohlbachseitental O Breitenstein</t>
  </si>
  <si>
    <t>44-57:28.3/20d</t>
  </si>
  <si>
    <t>suedl. Katzsohltal O Breitenstein</t>
  </si>
  <si>
    <t>44-57:30.3/20d</t>
  </si>
  <si>
    <t>Wegrand sw Dreifritzenteich</t>
  </si>
  <si>
    <t>44-57:26.2/20c</t>
  </si>
  <si>
    <t>oberer GrabeN Breitenstein</t>
  </si>
  <si>
    <t>44-57:26.3/20c</t>
  </si>
  <si>
    <t>WaessercheN Breitenstein</t>
  </si>
  <si>
    <t>44-57:26.4/20c</t>
  </si>
  <si>
    <t>Wiese W Breitenstein; W Weg</t>
  </si>
  <si>
    <t>44-57:27.1/20c</t>
  </si>
  <si>
    <t>44-57:27.4/20c</t>
  </si>
  <si>
    <t>Breitenstein er Feld; Graben</t>
  </si>
  <si>
    <t>44-57:28.2/20c</t>
  </si>
  <si>
    <t>Quellwiese re. Katzsohlseitental OSO Breitenstein</t>
  </si>
  <si>
    <t>44-57:29.3/20b</t>
  </si>
  <si>
    <t>Quellwiese W Graefingruenderteich W Strassberg</t>
  </si>
  <si>
    <t>Wiesen W Strassberg</t>
  </si>
  <si>
    <t>44-57:31.3/20b</t>
  </si>
  <si>
    <t>44-57:26.2/20a</t>
  </si>
  <si>
    <t>Quellwiese am Sattelkopf SSW Breitenstein</t>
  </si>
  <si>
    <t>44-57:30.2/20a</t>
  </si>
  <si>
    <t>Wiese W Kiliansteich SW Strassberg</t>
  </si>
  <si>
    <t>44-57:30.3/20a</t>
  </si>
  <si>
    <t>GK_4426416_5719990</t>
  </si>
  <si>
    <t>Quellwiese am Sattelkopf ssw Breitenstein</t>
  </si>
  <si>
    <t>4331-4</t>
  </si>
  <si>
    <t>Nele Adert</t>
  </si>
  <si>
    <t>44-57:30.3/19d</t>
  </si>
  <si>
    <t>Kiliansgrund W Strassberg; Erlen</t>
  </si>
  <si>
    <t>44-57:30.4/19d</t>
  </si>
  <si>
    <t>Fritzenteich W Strassberg</t>
  </si>
  <si>
    <t>44-57:33.1/19a</t>
  </si>
  <si>
    <t>Eiserne Zeche SW Maliniusteich SW Strassberg</t>
  </si>
  <si>
    <t>44-57:29.1/18d</t>
  </si>
  <si>
    <t>Schmale Lude SO Breitenstein O Weg</t>
  </si>
  <si>
    <t>44-57:33.2/18d</t>
  </si>
  <si>
    <t>Heiligenbergswiese SW Strassberg</t>
  </si>
  <si>
    <t>44-57:37.2/18c</t>
  </si>
  <si>
    <t>4431-22</t>
  </si>
  <si>
    <t>4431-12</t>
  </si>
  <si>
    <t>44-57:29.2/18a</t>
  </si>
  <si>
    <t>oberer Sprachenbach Schwenda</t>
  </si>
  <si>
    <t>44-57:31.2/18a</t>
  </si>
  <si>
    <t>Waldrand Schindelbruchwiese NW Schwenda</t>
  </si>
  <si>
    <t>44-57:36.1/18a</t>
  </si>
  <si>
    <t>Lohwiese N Hayn</t>
  </si>
  <si>
    <t>GK_4424148_5717966</t>
  </si>
  <si>
    <t>Graubachwiese NW Hainfeld</t>
  </si>
  <si>
    <t>44-57:30.3/17d</t>
  </si>
  <si>
    <t>Suempfe W Harzhotel NO Stolberg</t>
  </si>
  <si>
    <t>44-57:31.1/17d</t>
  </si>
  <si>
    <t>Wiese O Hotel Schindelbruch</t>
  </si>
  <si>
    <t>44-57:35.3/17d</t>
  </si>
  <si>
    <t>Quellbereich Schmale Else N Hayn</t>
  </si>
  <si>
    <t>44-57:37.1/17d</t>
  </si>
  <si>
    <t>44-57:47.4/17d</t>
  </si>
  <si>
    <t>Wiese NO-Rand Braunschwende</t>
  </si>
  <si>
    <t>4433-12</t>
  </si>
  <si>
    <t>Kay Krause</t>
  </si>
  <si>
    <t>44-57:28.2/17c</t>
  </si>
  <si>
    <t>Sprachenbach NNO Stolberg</t>
  </si>
  <si>
    <t>44-57:29.2/17c</t>
  </si>
  <si>
    <t>Gr. Schmierbockwiese NNO Stolberg</t>
  </si>
  <si>
    <t>44-57:35.4/17c</t>
  </si>
  <si>
    <t>44-57:28.4/17b</t>
  </si>
  <si>
    <t>O Taubentritt NNO Stolberg</t>
  </si>
  <si>
    <t>44-57:29.1/17b</t>
  </si>
  <si>
    <t>Wiese im Seitental S Sprachenbach</t>
  </si>
  <si>
    <t>44-57:29.3/17b</t>
  </si>
  <si>
    <t>44-57:32.1/17b</t>
  </si>
  <si>
    <t>Wäschewiese o Gr. Auerbach</t>
  </si>
  <si>
    <t>Schwenda er Wiese</t>
  </si>
  <si>
    <t>44-57:33.3/17b</t>
  </si>
  <si>
    <t>44-57:48.1/17b</t>
  </si>
  <si>
    <t>Tal Kaakenstein O Braunschwende</t>
  </si>
  <si>
    <t>4433-21</t>
  </si>
  <si>
    <t>44-57:23.1/17a</t>
  </si>
  <si>
    <t>Quellwiese O Birkenkopf WNW Hainfeld</t>
  </si>
  <si>
    <t>GK_4423112_5717058</t>
  </si>
  <si>
    <t>Ronnebach Quellwiese O Birkenkopf WNW Hainfeld</t>
  </si>
  <si>
    <t>Nele Adert, Meyer</t>
  </si>
  <si>
    <t>Klingmann (1.)</t>
  </si>
  <si>
    <t>44-57:31.4/17a</t>
  </si>
  <si>
    <t>S Str. Auerberg - Schwenda</t>
  </si>
  <si>
    <t>Gramm (1.)</t>
  </si>
  <si>
    <t>44-57:32.1/17a</t>
  </si>
  <si>
    <t>44-57:32.2/17a</t>
  </si>
  <si>
    <t>Wäschewiese O Gr.Auerberg,direkt SW Straße</t>
  </si>
  <si>
    <t>44-57:35.2/17a</t>
  </si>
  <si>
    <t>44-57:35.3/17a</t>
  </si>
  <si>
    <t>44-57:36.2/17a</t>
  </si>
  <si>
    <t>Wiese Hammerbach Hayn</t>
  </si>
  <si>
    <t>44-57:46.3/17a</t>
  </si>
  <si>
    <t>Umgebung Braunschwende</t>
  </si>
  <si>
    <t>44-57:24.2/16d</t>
  </si>
  <si>
    <t>Wiese N Weg WNW Hainfeld</t>
  </si>
  <si>
    <t>44-57:27.3/16d</t>
  </si>
  <si>
    <t>4431-21</t>
  </si>
  <si>
    <t>Hoch A. (1.), Rost, Spengler</t>
  </si>
  <si>
    <t>44-57:31.4/16d</t>
  </si>
  <si>
    <t>44-57:32.2/16d</t>
  </si>
  <si>
    <t>44-57:34.3/16d</t>
  </si>
  <si>
    <t>Entensumpf NW Hayn</t>
  </si>
  <si>
    <t>44-57:35.1/16d</t>
  </si>
  <si>
    <t>44-57:35.2/16d</t>
  </si>
  <si>
    <t>44-57:37.4/16d</t>
  </si>
  <si>
    <t>Schmale Else vor Muendung NO Hayn</t>
  </si>
  <si>
    <t>44-57:38.3/16d</t>
  </si>
  <si>
    <t>GK_4424357_5716764</t>
  </si>
  <si>
    <t>S Hainfeldstraße</t>
  </si>
  <si>
    <t>GK_4424392_5716731</t>
  </si>
  <si>
    <t>Klingmann</t>
  </si>
  <si>
    <t>44-57:28.4/16c</t>
  </si>
  <si>
    <t>Wiese Zechental NO Stolberg</t>
  </si>
  <si>
    <t>44-57:30.1/16c</t>
  </si>
  <si>
    <t>W Brauner Sumpf Stolberg</t>
  </si>
  <si>
    <t>44-57:32.1/16c</t>
  </si>
  <si>
    <t>Waesche - Wiesen N Schwenda</t>
  </si>
  <si>
    <t>44-57:34.3/16c</t>
  </si>
  <si>
    <t>Erlengrund NW Hayn</t>
  </si>
  <si>
    <t>44-57:34.4/16c</t>
  </si>
  <si>
    <t>44-57:35.1/16c</t>
  </si>
  <si>
    <t>44-57:36.1/16c</t>
  </si>
  <si>
    <t>GK_4424204_5716521</t>
  </si>
  <si>
    <t>Hinterer Haingrund W Hainfeld</t>
  </si>
  <si>
    <t>GK_4424067_5716357</t>
  </si>
  <si>
    <t>GK_4424169_5716442</t>
  </si>
  <si>
    <t>44-57:24.2/16b</t>
  </si>
  <si>
    <t>Hinterer Haingrund Hainfeld</t>
  </si>
  <si>
    <t>GK_4424972_5716404</t>
  </si>
  <si>
    <t>Sandra Dullau</t>
  </si>
  <si>
    <t>F Richter</t>
  </si>
  <si>
    <t>44-57:29.2/16b</t>
  </si>
  <si>
    <t>Quellwiese S Zechental Stolberg</t>
  </si>
  <si>
    <t>44-57:33.4/16b</t>
  </si>
  <si>
    <t>Schmale Else; Altes Amt NW Hayn</t>
  </si>
  <si>
    <t>44-57:34.1/16b</t>
  </si>
  <si>
    <t>44-57:36.4/16b</t>
  </si>
  <si>
    <t>Boesel-Hangwiese NO Hayn</t>
  </si>
  <si>
    <t>44-57:42.1/16b</t>
  </si>
  <si>
    <t>obere Schoetteritzwiese SO Dankerode</t>
  </si>
  <si>
    <t>44-57:24.2/16a</t>
  </si>
  <si>
    <t>Hinterer Haingrund WSW Hainfeld</t>
  </si>
  <si>
    <t>GK_4424752_5716120</t>
  </si>
  <si>
    <t>44-57:24.4/16a</t>
  </si>
  <si>
    <t>Hint. Haingrund SW Hainfeld; Fichten S Bach</t>
  </si>
  <si>
    <t>GK_4425103_5716053</t>
  </si>
  <si>
    <t>44-57:26.2/16a</t>
  </si>
  <si>
    <t>Bachlauf O Hainfeld</t>
  </si>
  <si>
    <t>44-57:27.4/16a</t>
  </si>
  <si>
    <t>N-Hang SW Friedhof O Stolberg</t>
  </si>
  <si>
    <t>GK_4423215_5715959</t>
  </si>
  <si>
    <t>Quelle Ronnebach Nasstelle südlich des Weges entlang Bachlauf mit Hochstauden</t>
  </si>
  <si>
    <t>4431-14</t>
  </si>
  <si>
    <t>GK_4424928_5716009</t>
  </si>
  <si>
    <t>4431-23</t>
  </si>
  <si>
    <t>GK_4426447_5715989</t>
  </si>
  <si>
    <t>44-57:26.2/15d</t>
  </si>
  <si>
    <t>HSA</t>
  </si>
  <si>
    <t>GK_4426400_5716003</t>
  </si>
  <si>
    <t>GK_4426479_5715986</t>
  </si>
  <si>
    <t>GK_4426506_5715982</t>
  </si>
  <si>
    <t>44-57:26.3/15d</t>
  </si>
  <si>
    <t>GK_4427964_5716013</t>
  </si>
  <si>
    <t>GK_4425065_5715933</t>
  </si>
  <si>
    <t>GK_4425777_5715866</t>
  </si>
  <si>
    <t>Wiese SO Hainfeld</t>
  </si>
  <si>
    <t>Wiese n Forsthaus SO Hainfeld</t>
  </si>
  <si>
    <t>GK_4426601_5715915</t>
  </si>
  <si>
    <t>44-57:27.4/15d</t>
  </si>
  <si>
    <t>Quellmoor Zechental gegenueber Friedhof Stolberg</t>
  </si>
  <si>
    <t>4431-24</t>
  </si>
  <si>
    <t>44-57:42.2/15d</t>
  </si>
  <si>
    <t>Schoetteritzwiese OSO Dankerode</t>
  </si>
  <si>
    <t>GK_4424226_5715700</t>
  </si>
  <si>
    <t>44-57:24.2/15c</t>
  </si>
  <si>
    <t>GK_4424286_5715624</t>
  </si>
  <si>
    <t>44-57:26.4/15c</t>
  </si>
  <si>
    <t>Wiese O Hainfeld</t>
  </si>
  <si>
    <t>GK_4431278_5715552</t>
  </si>
  <si>
    <t>Krummschlacht N Steinberg WNW Schwenda</t>
  </si>
  <si>
    <t>4432-1</t>
  </si>
  <si>
    <t>44-57:31.2/15c</t>
  </si>
  <si>
    <t>Bruecke Krummschlachttal NW Schwenda</t>
  </si>
  <si>
    <t>4432-13</t>
  </si>
  <si>
    <t>44-57:31.3/15c</t>
  </si>
  <si>
    <t>Wiese N Kirchenholz im Krummschlachttal NW Schwenda</t>
  </si>
  <si>
    <t>44-57:32.1/15c</t>
  </si>
  <si>
    <t>Roedgen N Schwenda</t>
  </si>
  <si>
    <t>44-57:35.2/15c</t>
  </si>
  <si>
    <t>4432-14</t>
  </si>
  <si>
    <t>4432-23</t>
  </si>
  <si>
    <t>44-57:51.1/15c</t>
  </si>
  <si>
    <t>Krankenhagens Wiese O Wippra</t>
  </si>
  <si>
    <t>4433-24</t>
  </si>
  <si>
    <t>Becker (1.), Bulau M., Hoch A., Ziesche H.</t>
  </si>
  <si>
    <t>GK_4426946_5715542</t>
  </si>
  <si>
    <t>GK_4431616_5715543</t>
  </si>
  <si>
    <t>Kirchwiese O Stolberg</t>
  </si>
  <si>
    <t>GK_4429110_5715399</t>
  </si>
  <si>
    <t>44-57:30.4/15b</t>
  </si>
  <si>
    <t>GK_4431116_5715415</t>
  </si>
  <si>
    <t>44-57:35.2/15b</t>
  </si>
  <si>
    <t>44-57:36.4/15b</t>
  </si>
  <si>
    <t>Quellbereich SO Hayn</t>
  </si>
  <si>
    <t>44-57:37.4/15b</t>
  </si>
  <si>
    <t>oberer Rehbach O Hayn</t>
  </si>
  <si>
    <t>44-57:38.1/15b</t>
  </si>
  <si>
    <t>Rehbach NO Hayn</t>
  </si>
  <si>
    <t>GK_4431069_5715346</t>
  </si>
  <si>
    <t>Hangwiese Silberbach W Stolberg</t>
  </si>
  <si>
    <t>44-57:27.2/15a</t>
  </si>
  <si>
    <t>GK_4424833_5715112</t>
  </si>
  <si>
    <t>Wolfstal S Kl. Ronneberg N Rodishain</t>
  </si>
  <si>
    <t>44-57:24.4/15a</t>
  </si>
  <si>
    <t>44-57:29.3/15a</t>
  </si>
  <si>
    <t>obere kl. Krummschlacht O Stolberg</t>
  </si>
  <si>
    <t>44-57:38.1/15a</t>
  </si>
  <si>
    <t>44-57:47.3/15a</t>
  </si>
  <si>
    <t>Alte Wipper W Wippra</t>
  </si>
  <si>
    <t>4433-14</t>
  </si>
  <si>
    <t>44-57:25.2/14d</t>
  </si>
  <si>
    <t>S Hainfeld, Wiese w Eichenforstallee</t>
  </si>
  <si>
    <t>44-57:25.3/14d</t>
  </si>
  <si>
    <t>Wiese W an Eichenforstallee S Hainfeld</t>
  </si>
  <si>
    <t>mittl. Judenbach NO Stolberg</t>
  </si>
  <si>
    <t>GK_4426568_5714917</t>
  </si>
  <si>
    <t>44-57:26.4/14d</t>
  </si>
  <si>
    <t>Quellwiese S oberer Juedengrund Stolberg</t>
  </si>
  <si>
    <t>GK_4426883_5714895</t>
  </si>
  <si>
    <t>Quellwiese Thyrahöhe sw Stolberg</t>
  </si>
  <si>
    <t>44-57:28.2/14d</t>
  </si>
  <si>
    <t>GK_4429585_5714948</t>
  </si>
  <si>
    <t>44-57:30.2/14d</t>
  </si>
  <si>
    <t>Gr. Krummschlacht zw. Kellerborn u. Steinberg OSO Stolberg</t>
  </si>
  <si>
    <t>(mit weiteren Quadr.)</t>
  </si>
  <si>
    <t>44-57:48.3/14d</t>
  </si>
  <si>
    <t>re. Seitental der Alten Wipper SW Wippra</t>
  </si>
  <si>
    <t>4433-23</t>
  </si>
  <si>
    <t>GK_4425512_5714777</t>
  </si>
  <si>
    <t>GK_4430433_5714775</t>
  </si>
  <si>
    <t>GK_4430322_5714737</t>
  </si>
  <si>
    <t>44-57:29.1/14c</t>
  </si>
  <si>
    <t>Kl. Krummschlacht SO Stolberg; obere Wiese</t>
  </si>
  <si>
    <t>GK_4430004_5714562</t>
  </si>
  <si>
    <t>Krummschlachttal; Kurve Kellerberg/ Steinberg OSO Stolberg</t>
  </si>
  <si>
    <t>44-57:30.1/14c</t>
  </si>
  <si>
    <t>44-57:45.4/14c</t>
  </si>
  <si>
    <t>Eckardtstr. W Wippra O Sperre</t>
  </si>
  <si>
    <t>GK_4429031_5714516</t>
  </si>
  <si>
    <t>44-57:29.1/14b</t>
  </si>
  <si>
    <t>Schilf N Teich Kl- Krummschlacht SO Stolberg</t>
  </si>
  <si>
    <t>Hagelsbach SO Hayn</t>
  </si>
  <si>
    <t>44-57:37.2/14b</t>
  </si>
  <si>
    <t>44-57:40.3/14b</t>
  </si>
  <si>
    <t>Wiese W Rothaer Bach</t>
  </si>
  <si>
    <t>GK_4451248_5714366</t>
  </si>
  <si>
    <t>Froschwiese</t>
  </si>
  <si>
    <t>GK_4431243_5714265</t>
  </si>
  <si>
    <t>Schiefergraben W Schwenda</t>
  </si>
  <si>
    <t>GK_4430045_5714198</t>
  </si>
  <si>
    <t>unteres Krummschlachttal OSO Stolberg</t>
  </si>
  <si>
    <t>44-57:31.1/14a</t>
  </si>
  <si>
    <t>GK_4431272_5714230</t>
  </si>
  <si>
    <t>44-57:31.2/14a</t>
  </si>
  <si>
    <t>GK_4431366_5714182</t>
  </si>
  <si>
    <t>Quelle N Strasse SW Schwenda</t>
  </si>
  <si>
    <t>44-57:24.2/14a</t>
  </si>
  <si>
    <t>Hangwiese NW Rodishain</t>
  </si>
  <si>
    <t>GK_4430030_5714127</t>
  </si>
  <si>
    <t>44-57:45.1/14a</t>
  </si>
  <si>
    <t>Gr. Saubachtal W Wippra vor Talsperre</t>
  </si>
  <si>
    <t>Becker (1.), Bulau M., Ziesche H.</t>
  </si>
  <si>
    <t>44-57:51.1/14a</t>
  </si>
  <si>
    <t>Brombachwiese Wippra</t>
  </si>
  <si>
    <t>GK_4424447_5713985</t>
  </si>
  <si>
    <t>GK_4430009_5714035</t>
  </si>
  <si>
    <t>GK_4451374_5713992</t>
  </si>
  <si>
    <t>44-57:29.1/13d</t>
  </si>
  <si>
    <t>Kl. Krummschlacht SO Stolberg; Bullerberger Teich</t>
  </si>
  <si>
    <t>GK_4429247_5713821</t>
  </si>
  <si>
    <t>Hang am Teich SO Schwenda</t>
  </si>
  <si>
    <t>44-57:33.3/13c</t>
  </si>
  <si>
    <t>44-57:36.1/13c</t>
  </si>
  <si>
    <t>Wiesen NW Wolfsberg</t>
  </si>
  <si>
    <t>John H. (1.)</t>
  </si>
  <si>
    <t>44-57:50.3/13c</t>
  </si>
  <si>
    <t>obere Brumbachwiese N Wettelrode</t>
  </si>
  <si>
    <t>GK_4450704_5713594</t>
  </si>
  <si>
    <t>4433-2</t>
  </si>
  <si>
    <t>GK_4450769_5713555</t>
  </si>
  <si>
    <t>44-57:36.3/13b</t>
  </si>
  <si>
    <t>44-57:48.2/13b</t>
  </si>
  <si>
    <t>Hasselbachwiese SW Wippra</t>
  </si>
  <si>
    <t>44-57:48.2/13a</t>
  </si>
  <si>
    <t>4432-31</t>
  </si>
  <si>
    <t>Hasselbachtal SSW Wippra</t>
  </si>
  <si>
    <t>4431-41</t>
  </si>
  <si>
    <t>Waldrandwiese SW Schwenda</t>
  </si>
  <si>
    <t>GK_4431658_5712908</t>
  </si>
  <si>
    <t>Teich W Karlsrode</t>
  </si>
  <si>
    <t>4432-32</t>
  </si>
  <si>
    <t>44-57:34.3/12d</t>
  </si>
  <si>
    <t>44-57:35.4/12d</t>
  </si>
  <si>
    <t>Mittelberg O Karlsrode</t>
  </si>
  <si>
    <t>4433-42</t>
  </si>
  <si>
    <t>GK_4435881_5712793</t>
  </si>
  <si>
    <t>44-57:33.4/12c</t>
  </si>
  <si>
    <t>N Dietersdorf, Bote-Stein-Wiese westteil</t>
  </si>
  <si>
    <t>Botesteinwiese N Dietersdorf</t>
  </si>
  <si>
    <t>GK_4434081_5712551</t>
  </si>
  <si>
    <t>44-57:35.4/12c</t>
  </si>
  <si>
    <t>Mittelberg Karlsrode</t>
  </si>
  <si>
    <t>Rote Wiese N Grillenberg</t>
  </si>
  <si>
    <t>44-57:51.2/12c</t>
  </si>
  <si>
    <t>Armin Hoch, Sandra Dullau</t>
  </si>
  <si>
    <t>GK_4433992_5712544</t>
  </si>
  <si>
    <t>GK_4435771_5712479</t>
  </si>
  <si>
    <t>44-57:35.4/12b</t>
  </si>
  <si>
    <t>44-57:35.3/12b</t>
  </si>
  <si>
    <t>Quellwiese Mittelberg Karlsrode</t>
  </si>
  <si>
    <t>Wiese Mittelberg O Karlsrode</t>
  </si>
  <si>
    <t>4433-41</t>
  </si>
  <si>
    <t>Erlengrund NO Dietersdorf</t>
  </si>
  <si>
    <t>44-57:44.4/11d</t>
  </si>
  <si>
    <t>Horlewiese O Horla</t>
  </si>
  <si>
    <t>4433-31</t>
  </si>
  <si>
    <t>GK_4448193_5711691</t>
  </si>
  <si>
    <t>Struthwiese oberh. Fohlentraenke NW Wettelrode</t>
  </si>
  <si>
    <t>44-57:27.1/11c</t>
  </si>
  <si>
    <t>44-57:35.4/11c</t>
  </si>
  <si>
    <t>44-57:37.2/11c</t>
  </si>
  <si>
    <t>Schoenberger Wipper SW Breitenbach</t>
  </si>
  <si>
    <t>4432-41</t>
  </si>
  <si>
    <t>GK_4444118_5711621</t>
  </si>
  <si>
    <t>44-57:37.2/11b</t>
  </si>
  <si>
    <t>GK_4437470_5711398</t>
  </si>
  <si>
    <t>Fohlentraenke an Kohlenstr. NW Wettelrode</t>
  </si>
  <si>
    <t>GK_4448184_5711421</t>
  </si>
  <si>
    <t>44-57:48.2/11b</t>
  </si>
  <si>
    <t>Schoenbachwiese NW Wettelrode</t>
  </si>
  <si>
    <t>Wiese S Kohlenstrasse S Fohlentraenke NW Wettelrode</t>
  </si>
  <si>
    <t>44-57:48.1/11a</t>
  </si>
  <si>
    <t>Quellwiese SW Poppenberg SW Breitenbach</t>
  </si>
  <si>
    <t>GK_4439705_5710879</t>
  </si>
  <si>
    <t>Quellwiese SSO Breitenbach</t>
  </si>
  <si>
    <t>4432-42</t>
  </si>
  <si>
    <t>GK_4436916_5710794</t>
  </si>
  <si>
    <t>GK_4439250_5710750</t>
  </si>
  <si>
    <t>GK_4439681_5710774</t>
  </si>
  <si>
    <t>GK_4439763_5710717</t>
  </si>
  <si>
    <t>Kastanienwiese O Schwiederschwende</t>
  </si>
  <si>
    <t>GK_4437094_5710589</t>
  </si>
  <si>
    <t>GK_4437194_5710533</t>
  </si>
  <si>
    <t>am Schiesstand SW Dietersdorf</t>
  </si>
  <si>
    <t>GK_4433161_5710437</t>
  </si>
  <si>
    <t>4432-34</t>
  </si>
  <si>
    <t>44-57:35.3/10a</t>
  </si>
  <si>
    <t>44-57:39.1/10a</t>
  </si>
  <si>
    <t>4432-43</t>
  </si>
  <si>
    <t>44-57:35.4/09d</t>
  </si>
  <si>
    <t>44-57:36.1/09c</t>
  </si>
  <si>
    <t>44-57:33.3/08b</t>
  </si>
  <si>
    <t>Bachwiese S Roter berg NW Breitungen</t>
  </si>
  <si>
    <t>GK_4433639_5708371</t>
  </si>
  <si>
    <t>44-57:38.1/07c</t>
  </si>
  <si>
    <t>Wiese w Nassetal nw Questenberg</t>
  </si>
  <si>
    <t>GK_4438331_5707615</t>
  </si>
  <si>
    <t>Nassetal NW Klauskopf NW Questenberg</t>
  </si>
  <si>
    <t>GK_4428867_5704700</t>
  </si>
  <si>
    <t>Thyraseitental NW Boesenrode</t>
  </si>
  <si>
    <t>4531-24</t>
  </si>
  <si>
    <t>44-57:29.1/04c</t>
  </si>
  <si>
    <t>Waldquellwiese Thyraseitental NW Boesenrode</t>
  </si>
  <si>
    <t>44-56:48.1/97b</t>
  </si>
  <si>
    <t>Feuchtwiese SO RiethnordHausen</t>
  </si>
  <si>
    <t>4533-43</t>
  </si>
  <si>
    <t>44-58:36.3/63a</t>
  </si>
  <si>
    <t>Cheiner Torfmoor</t>
  </si>
  <si>
    <t>3132-12</t>
  </si>
  <si>
    <t>SAW</t>
  </si>
  <si>
    <t>Leupold (1.)</t>
  </si>
  <si>
    <t>GK_4436544_5862934</t>
  </si>
  <si>
    <t>NSG Cheiner Torfmoor</t>
  </si>
  <si>
    <t>3134-22</t>
  </si>
  <si>
    <t>44-58:65.4/62d</t>
  </si>
  <si>
    <t>FND Foersterwiese NO-Ufer Arendsee</t>
  </si>
  <si>
    <t>GK_4436577_5862695</t>
  </si>
  <si>
    <t>GK_4436867_5862678</t>
  </si>
  <si>
    <t>GK_4437072_5862637</t>
  </si>
  <si>
    <t>Brennenstuhl (1.)</t>
  </si>
  <si>
    <t>GK_4437162_5862459</t>
  </si>
  <si>
    <t>GK_4437269_5862479</t>
  </si>
  <si>
    <t>GK_4437447_5862507</t>
  </si>
  <si>
    <t>Salzwiese Hoyersburg</t>
  </si>
  <si>
    <t>3133-11</t>
  </si>
  <si>
    <t>44-58:44.2/62b</t>
  </si>
  <si>
    <t>Lepold (1.), Meysel F.</t>
  </si>
  <si>
    <t>GK_4436340_5862272</t>
  </si>
  <si>
    <t>GK_4436781_5862340</t>
  </si>
  <si>
    <t>GK_4436871_5862150</t>
  </si>
  <si>
    <t>GK_4437528_5862220</t>
  </si>
  <si>
    <t>GK_4444229_5862221</t>
  </si>
  <si>
    <t>GK_4436424_5862079</t>
  </si>
  <si>
    <t>GK_4437007_5862087</t>
  </si>
  <si>
    <t>GK_4436812_5861333</t>
  </si>
  <si>
    <t>Quellhügel Cheine</t>
  </si>
  <si>
    <t>GK_4440229_5860634</t>
  </si>
  <si>
    <t>Britzer Teiche</t>
  </si>
  <si>
    <t>3132-21</t>
  </si>
  <si>
    <t>44-58:41.4/60a</t>
  </si>
  <si>
    <t>FND Wolfsberg-Maersche N Salzwedel; Wiese</t>
  </si>
  <si>
    <t>3132-24</t>
  </si>
  <si>
    <t>Krummbiegel</t>
  </si>
  <si>
    <t>3132-42</t>
  </si>
  <si>
    <t>44-58:63.2/57c</t>
  </si>
  <si>
    <t>Waldwiese WNW Thielbeer</t>
  </si>
  <si>
    <t>3134-23</t>
  </si>
  <si>
    <t>44-58:41.3/56c</t>
  </si>
  <si>
    <t>FND Hasenwinkel Boeddenstedt; O Bruchwald</t>
  </si>
  <si>
    <t>44-58:25.2/54c</t>
  </si>
  <si>
    <t>Gruenland O Kleistau</t>
  </si>
  <si>
    <t>3131-34</t>
  </si>
  <si>
    <t>44-58:41.4/54b</t>
  </si>
  <si>
    <t>FND Quellsumpf Ziethnitz</t>
  </si>
  <si>
    <t>3132-44</t>
  </si>
  <si>
    <t>3134-33</t>
  </si>
  <si>
    <t>44-58:54.3/53c</t>
  </si>
  <si>
    <t>3133-44</t>
  </si>
  <si>
    <t>GK_4431992_5853281</t>
  </si>
  <si>
    <t>FND Werlheide Wistedt</t>
  </si>
  <si>
    <t>3131-44</t>
  </si>
  <si>
    <t>Graben am Wald SW Vissum</t>
  </si>
  <si>
    <t>44-58:41.2/50b</t>
  </si>
  <si>
    <t>FND Feuchtgebiet O Kuhfelde</t>
  </si>
  <si>
    <t>3232-22</t>
  </si>
  <si>
    <t>44-58:34.2/42d</t>
  </si>
  <si>
    <t>Moor NW Rohrberg</t>
  </si>
  <si>
    <t>3232-33</t>
  </si>
  <si>
    <t>Holzaepfel (1.)</t>
  </si>
  <si>
    <t>44-58:37.2/41d</t>
  </si>
  <si>
    <t>Wiese am Tangelnschen Bach</t>
  </si>
  <si>
    <t>3232-34</t>
  </si>
  <si>
    <t>44-58:31.4/40c</t>
  </si>
  <si>
    <t>FND Niedermoor W Ahlum</t>
  </si>
  <si>
    <t>3331-22</t>
  </si>
  <si>
    <t>44-58:37.4/38a</t>
  </si>
  <si>
    <t>Wiese Altes Wasser NO Darnebeck</t>
  </si>
  <si>
    <t>3332-14</t>
  </si>
  <si>
    <t>44-58:45.1/32d</t>
  </si>
  <si>
    <t>Waldrandsenke O Kloetze</t>
  </si>
  <si>
    <t>3333-31</t>
  </si>
  <si>
    <t>Jürgen Lemke</t>
  </si>
  <si>
    <t>44-58:43.1/32b</t>
  </si>
  <si>
    <t>Kloetze; Feuchtwiese wenig W Muehle</t>
  </si>
  <si>
    <t>3332-44</t>
  </si>
  <si>
    <t>Mertens (1.)</t>
  </si>
  <si>
    <t>3332-34</t>
  </si>
  <si>
    <t>44-58:35.4/31a</t>
  </si>
  <si>
    <t>FND Moor bei Doenitz</t>
  </si>
  <si>
    <t>Sprick (1.)</t>
  </si>
  <si>
    <t>SDL</t>
  </si>
  <si>
    <t>44-58:78.2/61b</t>
  </si>
  <si>
    <t>Feuchtwiese N Losse O Strasse</t>
  </si>
  <si>
    <t>3136-11</t>
  </si>
  <si>
    <t>Friedrichs (1.)</t>
  </si>
  <si>
    <t>Friedrichs (1.), Herdam H., Ziesche H.</t>
  </si>
  <si>
    <t>45-58:09.4/40c</t>
  </si>
  <si>
    <t>Mahlitzer Kultur</t>
  </si>
  <si>
    <t>3338-22</t>
  </si>
  <si>
    <t>Wernicke (1.)</t>
  </si>
  <si>
    <t>45-58:12.1/40a</t>
  </si>
  <si>
    <t>ND Feuchtwiese Gaenseluch NW Nierow</t>
  </si>
  <si>
    <t>3339-11</t>
  </si>
  <si>
    <t>44-58:86.4/39a</t>
  </si>
  <si>
    <t>FND Pappelwald u. Wiese W Gr. Schwechten</t>
  </si>
  <si>
    <t>3336-22</t>
  </si>
  <si>
    <t>SchJö2 (1.), Stiller Nico</t>
  </si>
  <si>
    <t>45-58:13.1/36d</t>
  </si>
  <si>
    <t>ND Orchiswiese O Ferchels</t>
  </si>
  <si>
    <t>3339-13</t>
  </si>
  <si>
    <t>45-58:12.4/36b</t>
  </si>
  <si>
    <t>45-58:15.2/35c</t>
  </si>
  <si>
    <t>SW Neuschollene; Melkstand</t>
  </si>
  <si>
    <t>3339-14</t>
  </si>
  <si>
    <t>45-58:15.4/34d</t>
  </si>
  <si>
    <t>Blaggenberg S Neuschollene; NSG</t>
  </si>
  <si>
    <t>3339-32</t>
  </si>
  <si>
    <t>45-58:15.1/34b</t>
  </si>
  <si>
    <t>ND Feuchtwiese Schlangenspring S Neuschollene</t>
  </si>
  <si>
    <t>44-58:74.4/31c</t>
  </si>
  <si>
    <t>Badinger Daemme NW Badingen; Wiese am Schaepl. Weg</t>
  </si>
  <si>
    <t>3335-44</t>
  </si>
  <si>
    <t>44-58:94.3/30c</t>
  </si>
  <si>
    <t>3337-43</t>
  </si>
  <si>
    <t>44-58:86.1/28c</t>
  </si>
  <si>
    <t>Torfhuegel NO Tornau N Bahn; §-30-Biotop</t>
  </si>
  <si>
    <t>3436-22</t>
  </si>
  <si>
    <t>44-58:76.3/26c</t>
  </si>
  <si>
    <t>Torfhuegel NW Kaethen; §-30-Biotop</t>
  </si>
  <si>
    <t>3435-24</t>
  </si>
  <si>
    <t>AHO S.-A. (1.), Friedrichs</t>
  </si>
  <si>
    <t>44-58:75.4/24b</t>
  </si>
  <si>
    <t>FND Torfhuegel S Volgfelde</t>
  </si>
  <si>
    <t>44-58:73.4/22d</t>
  </si>
  <si>
    <t>Nasswiese bei Staats-Siedlung; §-30-Biotop</t>
  </si>
  <si>
    <t>3435-41</t>
  </si>
  <si>
    <t>44-58:82.1/18c</t>
  </si>
  <si>
    <t>3436-34</t>
  </si>
  <si>
    <t>GK_4482058_5818580</t>
  </si>
  <si>
    <t>Lüderitzer Bruch</t>
  </si>
  <si>
    <t>Wernicke (1.), Friedrichs, Meysel F., Petters W.</t>
  </si>
  <si>
    <t>44-58:86.4/18a</t>
  </si>
  <si>
    <t>Wiese O K l. Schwarzlosen; §-30-Biotop</t>
  </si>
  <si>
    <t>3536-22</t>
  </si>
  <si>
    <t>Hildebrandt (1.)</t>
  </si>
  <si>
    <t>44-58:83.1/17b</t>
  </si>
  <si>
    <t>Wiese am Waldrand NW Stegelitz</t>
  </si>
  <si>
    <t>3536-21</t>
  </si>
  <si>
    <t>GK_4483246_5817289</t>
  </si>
  <si>
    <t>Totenlager Tangerniederung</t>
  </si>
  <si>
    <t>GK_4483246_5817291</t>
  </si>
  <si>
    <t>Tangerniederung Todtenlager</t>
  </si>
  <si>
    <t>GK_4481795_5817185</t>
  </si>
  <si>
    <t>10-Morgenteiche NW Schernebeck</t>
  </si>
  <si>
    <t>3536-12</t>
  </si>
  <si>
    <t>44-58:81.4/17a</t>
  </si>
  <si>
    <t>Nasswiese Waldrand NNW Schernebeck</t>
  </si>
  <si>
    <t>44-58:83.3/17a</t>
  </si>
  <si>
    <t>NW Stegelitz; §-30-Biotop</t>
  </si>
  <si>
    <t>44-58:85.3/16d</t>
  </si>
  <si>
    <t>Seggenried S K l. Schwarzlosen; §-30-Biotop</t>
  </si>
  <si>
    <t>44-58:83.3/16c</t>
  </si>
  <si>
    <t>Nasswiese Waldrand NNW Stegelitz</t>
  </si>
  <si>
    <t>GK_4482842_5812643</t>
  </si>
  <si>
    <t>Karrenbachwiesen</t>
  </si>
  <si>
    <t>3536-32</t>
  </si>
  <si>
    <t>44-58:86.4/10c</t>
  </si>
  <si>
    <t>Wiese S-Teil Tangerhuette unmitt. W Bahn</t>
  </si>
  <si>
    <t>3536-42</t>
  </si>
  <si>
    <t>45-56:12.3/94d</t>
  </si>
  <si>
    <t>FND Weissigwiese Ruebsen</t>
  </si>
  <si>
    <t>4639-11</t>
  </si>
  <si>
    <t>44-56:66.2/92d</t>
  </si>
  <si>
    <t>FND an der Querne SW Lodersleben</t>
  </si>
  <si>
    <t>4635-13</t>
  </si>
  <si>
    <t>Deckert (1.)</t>
  </si>
  <si>
    <t>4638-13</t>
  </si>
  <si>
    <t>Werder O Merseburg;RETTELBUSCH</t>
  </si>
  <si>
    <t>45-56:07.4/91b</t>
  </si>
  <si>
    <t>Hu(n)gerwiese W Zoeschen</t>
  </si>
  <si>
    <t>4638-23</t>
  </si>
  <si>
    <t>45-56:10.3/90d</t>
  </si>
  <si>
    <t>Wiese NW Zschoechergen</t>
  </si>
  <si>
    <t>4638-24</t>
  </si>
  <si>
    <t>45-56:05.4/86b</t>
  </si>
  <si>
    <t>N Gartenanlage "Am Sterling" Bad Duerrenberg</t>
  </si>
  <si>
    <t>4638-43</t>
  </si>
  <si>
    <t>45-56:06.1/83c</t>
  </si>
  <si>
    <t>Ellerbachal bei Balditz</t>
  </si>
  <si>
    <t>4738-21</t>
  </si>
  <si>
    <t>Herz E. (1.), Heyde</t>
  </si>
  <si>
    <t>45-56:07.4/81a</t>
  </si>
  <si>
    <t>Wiese O Ellerbach S Ellerbach</t>
  </si>
  <si>
    <t>4738-23</t>
  </si>
  <si>
    <t>SLK</t>
  </si>
  <si>
    <t>4136-43</t>
  </si>
  <si>
    <t>GK_4485572_5742414</t>
  </si>
  <si>
    <t>FND Teich 9</t>
  </si>
  <si>
    <t>4136-43, 4136-44</t>
  </si>
  <si>
    <t>GK_4485563_5742211</t>
  </si>
  <si>
    <t>FND Kalkberge Latdorf Osthang Teich 4</t>
  </si>
  <si>
    <t>Florian Kommraus, Georg Hiller</t>
  </si>
  <si>
    <t>44-57:85.2/42a</t>
  </si>
  <si>
    <t>FND Latdorfer Kalkberge; O-Hang Teich (Nr 2)</t>
  </si>
  <si>
    <t>Krziskewitz (1.)</t>
  </si>
  <si>
    <t>4136-34</t>
  </si>
  <si>
    <t>Orloffs Tuempel Bernburg</t>
  </si>
  <si>
    <t>GK_4489847_5732621</t>
  </si>
  <si>
    <t>FND Feuchtwiese Görmigk</t>
  </si>
  <si>
    <t>4237-31</t>
  </si>
  <si>
    <t>WB</t>
  </si>
  <si>
    <t>45-57:42.3/55b</t>
  </si>
  <si>
    <t>FND Redbachquellgebiet NW Schmilkendorf</t>
  </si>
  <si>
    <t>4041-41</t>
  </si>
  <si>
    <t>GK_4552886_5754717</t>
  </si>
  <si>
    <t>Oßnitztalmoor, Orchideenwiese Nordseite</t>
  </si>
  <si>
    <t>4042-41, 4042-43</t>
  </si>
  <si>
    <t>45-57:52.4/54c</t>
  </si>
  <si>
    <t>4042-43</t>
  </si>
  <si>
    <t>geplantes NSG Ossnitztal NW Zahna</t>
  </si>
  <si>
    <t>GK_4552412_5754467</t>
  </si>
  <si>
    <t>gepflegte Feuchtwiese südl. an der Oßnitz 1,2 km ENE Woltersdorf</t>
  </si>
  <si>
    <t>4042-4</t>
  </si>
  <si>
    <t>45-57:37.1/54b</t>
  </si>
  <si>
    <t>Feuchtwiese wenig W Bach SO Badeteich N Moellensdorf</t>
  </si>
  <si>
    <t>4041-33</t>
  </si>
  <si>
    <t>45-57:51.2/54b</t>
  </si>
  <si>
    <t>4042-34</t>
  </si>
  <si>
    <t>4041-43</t>
  </si>
  <si>
    <t>GK_4541638_5752515</t>
  </si>
  <si>
    <t>Rispenseggenried im Rischebachtal oberhalb Reinsdorf, Nordostrand des Riedes</t>
  </si>
  <si>
    <t>Korschefsky A.</t>
  </si>
  <si>
    <t>GK_4541671_5752434</t>
  </si>
  <si>
    <t>Rispenseggenried im Rischebachtal oberhalb Reinsdorf, Südostrand des Riedes</t>
  </si>
  <si>
    <t>45-57:32.1/51d</t>
  </si>
  <si>
    <t>Nebenbach des Woerpener Bachs NO Coswig</t>
  </si>
  <si>
    <t>4040-44</t>
  </si>
  <si>
    <t>GK_4532517_5751835</t>
  </si>
  <si>
    <t>Woerpener Bach S Strasse NO Coswig</t>
  </si>
  <si>
    <t>GK_4532513_5751812</t>
  </si>
  <si>
    <t>Feuchtwiese / Quellstelle am Wörpener Bach</t>
  </si>
  <si>
    <t>4040-44, 4140-22</t>
  </si>
  <si>
    <t>45-57:32.1/51c</t>
  </si>
  <si>
    <t>Orchideenwiese Pfaffenholz Coswig</t>
  </si>
  <si>
    <t>4140-22</t>
  </si>
  <si>
    <t>45-57:45.2/51c</t>
  </si>
  <si>
    <t>geplantes NSG Teucheler Heide;Gruetztalmoor</t>
  </si>
  <si>
    <t>4141-22</t>
  </si>
  <si>
    <t>45-57:44.4/51b</t>
  </si>
  <si>
    <t>geplantes FND Steinberg Teuchel</t>
  </si>
  <si>
    <t>45-57:58.4/50a</t>
  </si>
  <si>
    <t>NO-Seite FND Wolfswinkel bei Zemnick</t>
  </si>
  <si>
    <t>4143-11</t>
  </si>
  <si>
    <t>45-57:48.3/48a</t>
  </si>
  <si>
    <t>W Lutherbrunnen O Wittenberg</t>
  </si>
  <si>
    <t>4142-13</t>
  </si>
  <si>
    <t>Meysel F. (1.), Korschefsky A.</t>
  </si>
  <si>
    <t>45-57:28.4/46a</t>
  </si>
  <si>
    <t>4140-41</t>
  </si>
  <si>
    <t>45-57:39.2/38c</t>
  </si>
  <si>
    <t>S-Ufer Bergwitz see; Gewaesserrand S Insel</t>
  </si>
  <si>
    <t>4241-12</t>
  </si>
  <si>
    <t>Rink (1.)</t>
  </si>
  <si>
    <t>45-57:43.4/38b</t>
  </si>
  <si>
    <t>Staenderbusch N Kemberg; O Kote 68,5</t>
  </si>
  <si>
    <t>4241-22</t>
  </si>
  <si>
    <t>45-57:43.3/37d</t>
  </si>
  <si>
    <t>Wiese W-Rand Kemberg</t>
  </si>
  <si>
    <t>4241-24</t>
  </si>
  <si>
    <t>Andreas Korschefsky</t>
  </si>
  <si>
    <t>GK_4543657_5737791</t>
  </si>
  <si>
    <t>Schönsmorgenwiese bei Kemberg, Feuchtwiese Ostseite</t>
  </si>
  <si>
    <t>Korschefsky A. (1.), Jage</t>
  </si>
  <si>
    <t>45-57:43.2/37c</t>
  </si>
  <si>
    <t>45-57:47.2/36a</t>
  </si>
  <si>
    <t>geplantes NSG Runtzwitzer Moorwiesen</t>
  </si>
  <si>
    <t>4242-13</t>
  </si>
  <si>
    <t>45-57:37.4/34d</t>
  </si>
  <si>
    <t>4241-32</t>
  </si>
  <si>
    <t>45-57:42.2/33d</t>
  </si>
  <si>
    <t>Tal SW Panitzer Moorwiese</t>
  </si>
  <si>
    <t>4241-41</t>
  </si>
  <si>
    <t>45-57:34.1/33a</t>
  </si>
  <si>
    <t>Erlen Buchholzmuehlenteich O Graefenhainichen</t>
  </si>
  <si>
    <t>4240-42</t>
  </si>
  <si>
    <t>GK_4543730_5732475</t>
  </si>
  <si>
    <t>Quellsumpf S Oppiner Bach S Ateritz</t>
  </si>
  <si>
    <t>4241-42</t>
  </si>
  <si>
    <t>GK_4543735_5732495</t>
  </si>
  <si>
    <t>Quellhang am Oppiner Bach WSW Gottwaldsmühle, N-Seite</t>
  </si>
  <si>
    <t>GK_4543785_5732497</t>
  </si>
  <si>
    <t>Quellhang am Oppiner Bach WSW Gottwaldsmühle, NE-Seite</t>
  </si>
  <si>
    <t>45-57:38.4/30d</t>
  </si>
  <si>
    <t>wenig N Forsthaus Thielenhaide</t>
  </si>
  <si>
    <t>4241-34</t>
  </si>
  <si>
    <t>45-57:25.1/29a</t>
  </si>
  <si>
    <t>S-Teil Grubenrestloch Poeplitz IV</t>
  </si>
  <si>
    <t>4340-11</t>
  </si>
  <si>
    <t>45-57:25.2/29a</t>
  </si>
  <si>
    <t>ehem. Tagebau Golpa IV; O-Seite</t>
  </si>
  <si>
    <t>45-57:37.1/29a</t>
  </si>
  <si>
    <t>Hangsumpf Hohen Lubast</t>
  </si>
  <si>
    <t>4341-11</t>
  </si>
  <si>
    <t>Engemann (1.)</t>
  </si>
  <si>
    <t>45-57:25.1/28d</t>
  </si>
  <si>
    <t>ehem. Tagebau Golpa IV, SW-Rand</t>
  </si>
  <si>
    <t>45-57:25.2/28d</t>
  </si>
  <si>
    <t>ehem. Tagebau Golpa IV Poeplitz; S-Rand</t>
  </si>
  <si>
    <t>45-57:28.4/28a</t>
  </si>
  <si>
    <t>Niecermoorwiese</t>
  </si>
  <si>
    <t>4340-21</t>
  </si>
  <si>
    <t>4342-12</t>
  </si>
  <si>
    <t>GK_4549025_5727021</t>
  </si>
  <si>
    <t>Feuchtwiese am Fuß des Schmiedeberger Weinbergs</t>
  </si>
  <si>
    <t>45-57:41.2/23d</t>
  </si>
  <si>
    <t>Hammerbachtal N bei Tornau</t>
  </si>
  <si>
    <t>4341-41</t>
  </si>
  <si>
    <t>45-57:43.4/20b</t>
  </si>
  <si>
    <t>Schleifbach u. Muehlenteich bei SOellichau</t>
  </si>
  <si>
    <t>4341-44</t>
  </si>
  <si>
    <t>Burgkemnitz; Festwiese, Untermuehle O Strasse N Burgkemnitz</t>
  </si>
  <si>
    <t>Quellbusch SO Radegast (08 019/24 276)</t>
  </si>
  <si>
    <t>NO-Teil NSG Muldesteilhang W Roesa 4532619 / 5720558</t>
  </si>
  <si>
    <t>Dacmaj</t>
  </si>
  <si>
    <t>Name</t>
  </si>
  <si>
    <t>ABI 20 Fundorte ab ca. 2000</t>
  </si>
  <si>
    <t>unmitt. S Strasse 2km WSW angernWiesenrand 500m NNW Heinrichshorst</t>
  </si>
  <si>
    <t>Allerwiesen O Wefensleben erloschen</t>
  </si>
  <si>
    <t>Wiese an Badeanstalt Seehausen erloschen?</t>
  </si>
  <si>
    <t>Schilfwiese W Beckendorf Ohne Beobachtung</t>
  </si>
  <si>
    <t>BK 31 FO ab ca. 2000</t>
  </si>
  <si>
    <t>NSG Nordfeld Jaucha Mahdwiese Graben</t>
  </si>
  <si>
    <t>Rödel erloschen</t>
  </si>
  <si>
    <t>Sumpfwiese bei Scheiplitz 4493173_5665196</t>
  </si>
  <si>
    <t>BLK 8 FO ab ca. 2000</t>
  </si>
  <si>
    <t>FND Sommerwiese N Bahn NO Dessau - Mosigkau GK_4511079_5742551</t>
  </si>
  <si>
    <t>FND Neue Teichwiese SW Dessau - Mosigkau 4508995_5740068</t>
  </si>
  <si>
    <t>DE 6 FO ab ca. 2000</t>
  </si>
  <si>
    <t>Torfstich N Altenklitsche erloschen</t>
  </si>
  <si>
    <t>Vogelsang erloschen</t>
  </si>
  <si>
    <t xml:space="preserve">Lausebruch </t>
  </si>
  <si>
    <t>JL 13 FO ab ca. 2000</t>
  </si>
  <si>
    <t>SK 8 FO ab ca. 2000</t>
  </si>
  <si>
    <t xml:space="preserve"> Name</t>
  </si>
  <si>
    <t>SLK 5 FO ab ca. 2000</t>
  </si>
  <si>
    <t>FND Grundstueck Meissner Woltersdorf 4552900 / 5754710</t>
  </si>
  <si>
    <t>Wörlitzer Park Roseninsel  4528901 / 5746067 + 4528938 / 5746065</t>
  </si>
  <si>
    <t>Frischwiese 270m SW Schönsmorgenwiese Kemberg 45 43 432 / 57 37 749</t>
  </si>
  <si>
    <t>Pannewitzer Muehle 2,5km OSO Radis Wiese an Pannewitzer Muehle O Ranis</t>
  </si>
  <si>
    <t>Hammerbachtal N bei Tornau verschollen</t>
  </si>
  <si>
    <t>WB 38 FO ab ca. 2000</t>
  </si>
  <si>
    <t>HAL 1 FO ab ca. 2000</t>
  </si>
  <si>
    <t>Anzahl FO ab 2000</t>
  </si>
  <si>
    <t>ABI</t>
  </si>
  <si>
    <t>BK</t>
  </si>
  <si>
    <t>BLK</t>
  </si>
  <si>
    <t>DE</t>
  </si>
  <si>
    <t>HAL</t>
  </si>
  <si>
    <t>JL</t>
  </si>
  <si>
    <t>SK</t>
  </si>
  <si>
    <t>MD</t>
  </si>
  <si>
    <t>Su.</t>
  </si>
  <si>
    <t>Moorwiese (Demutsches) O Ferchels (Kastanie)</t>
  </si>
  <si>
    <t>Schießplatz Bindfelde 4494906 / 5829827</t>
  </si>
  <si>
    <t>Luederitzer Bruch, Torfhügel</t>
  </si>
  <si>
    <t>SDL 27 FO ab ca. 2000</t>
  </si>
  <si>
    <t>NSG Cheiner Torfmoor Torfhügel 2</t>
  </si>
  <si>
    <t>NSG Cheiner Torfmoor Torfstich</t>
  </si>
  <si>
    <t>Quellsumpf beiders. Strasse SO Kl. Gartz (O-Seite)</t>
  </si>
  <si>
    <t>FND Salzstelle Hoyersburg + 4444340/5862310 1 Ex ; 4444369 / 5862371 1,1 Ex</t>
  </si>
  <si>
    <t>SAW 35 FO ab ca. 2000</t>
  </si>
  <si>
    <t>Agezuchtwiese W Strassberg mit 1c; Obere Agezucht NW Strassberg</t>
  </si>
  <si>
    <t>Ferienlager Breitenstein Schellenberg n Teich</t>
  </si>
  <si>
    <t>Wiese S Breitenstein O Weg</t>
  </si>
  <si>
    <t>O Wiese Heidermann NW Dankerode NNO Hayn Feuchtwiese N 30 Ex ; Feuchtwiese S 130 Ex</t>
  </si>
  <si>
    <t xml:space="preserve">li. Seitental d. Schmalen Else NNO Hayn; W-Rand, Ochsenbachwiese </t>
  </si>
  <si>
    <t>Quellgrund Schmale Else N Hayn S Friedrichshof</t>
  </si>
  <si>
    <t>Tal an Schneise SO Forsth. Auerberg Waesche-Wiesen am Auerberg N Schwenda</t>
  </si>
  <si>
    <t>Neuer Forst N Hayn; Wiese NW Strasse, Wiese im Neuen Forst nw Hayn, w Straße</t>
  </si>
  <si>
    <t>Neuer Forst; Wiese unm. W Strasse N Hayn, Neuer Forst, Wiese unmittelbar w Straße</t>
  </si>
  <si>
    <t>Hangwiese N Stolberg O Strasse, N Stolberg, Organistenwiese</t>
  </si>
  <si>
    <t>Quellsumpf Waeschewiese NW Schwenda SSO Auerberg NO Stolberg</t>
  </si>
  <si>
    <t>SO Auerberggaststaette NO Stolberg Wäschewiese o Gr. Auerberg</t>
  </si>
  <si>
    <t>Strassenrand N Hayn; nahe Kurve, Bachlauf n Kurve</t>
  </si>
  <si>
    <t>Wiese Neuer Forst N Hayn, Wiese w Straße</t>
  </si>
  <si>
    <t>W Marktalsmuehle SW Dankerode, Wipperwiese zw. Dicke Buche und Markttalsmühle</t>
  </si>
  <si>
    <t>S Hainfeldstraße, Orchideenvorkommen in Nassstelle mit Scirpus und Carex</t>
  </si>
  <si>
    <t>Entensumpf NW Hayn, Entensumpf, 2 Wiesen s des Weges</t>
  </si>
  <si>
    <t>Graben/Wiese Neuer Forst N Hayn Graben, Wiese</t>
  </si>
  <si>
    <t>Quellwiese N HaynN Hayn, Quellwiese zwischen Wald und Feld</t>
  </si>
  <si>
    <t>Hinterer Haingrund W Hainfeld, Orchideenvorkommem direkt am Bachlauf</t>
  </si>
  <si>
    <t>Hinterer Haingrund W Hainfeld, Orchideenvorkommen in Nasstelle</t>
  </si>
  <si>
    <t>Vorderer Haingrund W Hainfeld mit Colchicum , 1 Individuum in Fahrspur</t>
  </si>
  <si>
    <t>Quellwiese Altes Amt NW Hayn kleine Quellwiese nach SO</t>
  </si>
  <si>
    <t>Hinterer Haingrund SW Hainfeld, Gebüschrand, artenreiche Nassstelle am Hang , niedrigwüchsiger Kleinseggenried, D. majalis "mickrig"</t>
  </si>
  <si>
    <t xml:space="preserve"> Hinterer Haingrund SW Hainfeld, Gebüschrand, dichter Scirpus-Filipendula-Bestand am Hangsuß</t>
  </si>
  <si>
    <t>Hinterer Haingrund SW Hainfeld, Gebüschrand, niedrigwüchsige Nassstelle am Hangwasserablauf, Sphagnen, D. majalis "mickrig"</t>
  </si>
  <si>
    <t>Hinterer haingrund SW Hainfeld, Gebüschrand, artenreiche niedrigwüchsige Nassstelle</t>
  </si>
  <si>
    <t xml:space="preserve">Erlen entfernen, </t>
  </si>
  <si>
    <t>Tal O Hint. Haingrund SW Hainfeld, D. majalis nur östlich des Grabens direkt an Grabenböschung</t>
  </si>
  <si>
    <t>Wiese Kl. Ronneberg SW Hainfeld, Orchideenvorkommen in artenreicher Nassstelle bei Hangwasseraustritt</t>
  </si>
  <si>
    <t>Wiese Kl. Ronneberg SW Hainfeld, Orchideenvorkommen in frischem-feuchtem Bergwiesenbereich</t>
  </si>
  <si>
    <t>N-Spitze Quellwiese W Hainfeld, Seitental Wolfsbach S Kl. Ronneberg SW Hainfeld</t>
  </si>
  <si>
    <t>Graben W Hayn n Mumes Hölzchen</t>
  </si>
  <si>
    <t>Krummschlacht N Steinberg WNW Schwenda, locker verteilt, 2 Kastanien mit Verbissschutz gepflanzt</t>
  </si>
  <si>
    <t>Hangwiese W HaynMumes Hölzchen</t>
  </si>
  <si>
    <t>oberer Rehbach SO Hayn</t>
  </si>
  <si>
    <t>Wolfstal S Kl. Ronneberg N Rodishain, Filipendula, Lysimachia, Scirpus, Crepis paludosa, Caltha palustris, Lotus pedunculatus, Geum rivale, Myosotis scorpioides</t>
  </si>
  <si>
    <t>Tal O Hayn SO Hayn, Haingrund, Mittlerer Rehbach</t>
  </si>
  <si>
    <t>Quelle N Strasse SW Schwenda, Punktvorkommen unter Fichte/Erlen</t>
  </si>
  <si>
    <t>Hangwiese NW Rodishain Individuum in ± hochwüchsiger Bergwiesenvegetation</t>
  </si>
  <si>
    <t>Kl. Krummschlacht SO Stolberg; Bullerberger Teich Wiese Kl. Krummschlacht, an der Hütte</t>
  </si>
  <si>
    <t>antimonhalde W Wolfsberg Wiese S Strasse W Wolfsberg</t>
  </si>
  <si>
    <t>Botesteinwiese N Dietersdorf 4434049 / 5712557 Wiesenmittelpunkt</t>
  </si>
  <si>
    <t>Waldsaum Ritterberg N Rottleberode Bach N Ferienlager S Rittersberg Rottleberode</t>
  </si>
  <si>
    <t>Kastanienallee NO Horla, auf Höhe Hochsitz, am Weg, in etwas niedrigwüchsigerem Bereich</t>
  </si>
  <si>
    <t>Wiese W Forsth. Schwiederschwende, Wiese sw FH Schwiederschwende</t>
  </si>
  <si>
    <t>ob. Nassetal O Schneideborn NW Questenberg, Wiese S Weg Schneideborn S Breitenbach</t>
  </si>
  <si>
    <t>Glasebachwiese "Ost" SW Schwiederschwende S Schwiederschwende, Glasebachwiese SO-Teil</t>
  </si>
  <si>
    <t>Aufschluss S Schwiederschwende, Wiese W Wolfsdenkmal S Schwiederschwende</t>
  </si>
  <si>
    <t>W Kleiner Kuhberg S Pansfelde Seitental der Leine SSO Pansfelde</t>
  </si>
  <si>
    <t>Schiefergraben W Schwenda Wiese an Str. W Schwenda</t>
  </si>
  <si>
    <t>MSH 224 FO ab ca. 2000</t>
  </si>
  <si>
    <t>NSG Hammelwiese N Timmenrode  Wiese west 40 Ex ; Mitte 0 ; Ost 239 Ex</t>
  </si>
  <si>
    <t>NO an ehem. Landesgrenze unmitt NW Einmuendung vom „Stich“ W Schierkeehem.Grenze W Schierke unmittelb. Neben Plattenweg</t>
  </si>
  <si>
    <t>Weidefläche 2 km N Neuwerk 4422611/5737815</t>
  </si>
  <si>
    <t>Grenzstreifen W Schierke 04 634 / 37 180</t>
  </si>
  <si>
    <t>20m vom Wald/Wiesenrand NW-Rand Feuersteinwiesen SO Schierke; am Ackerweg   Feuersteinwiesen Schierke</t>
  </si>
  <si>
    <t>Brettenbergstal WNW Maegdesprung Art ? stand alphabetisch zw. D. mac aggr.</t>
  </si>
  <si>
    <t>Kirchenberg NW Thale, S-Hang Sonnenberg nahe Gaerten NW Thale</t>
  </si>
  <si>
    <t>Buschberg S Gondelteich Thale; N-expon. Hang S u. O-Ufer Gondelteich Thale</t>
  </si>
  <si>
    <t>Buschberg S Gondelteich Thale; N-expon. HangS u. O-Ufer Gondelteich Thale</t>
  </si>
  <si>
    <t xml:space="preserve">NO Kuhberg S Huettenrode Taelchen S Huettenrode </t>
  </si>
  <si>
    <t xml:space="preserve"> SO-Rand Eichenberg N Hasselfelde; O-Rand Erlenbruch</t>
  </si>
  <si>
    <t>N Quellwiese W Arm. Heinr. SW Ballenstedt SO Alexanderstr.</t>
  </si>
  <si>
    <t>Ostergrund 250m oberh. Strasse S Gernrode 312 Exö der Straße</t>
  </si>
  <si>
    <t>oberer Klingengrund O Strasse NO Stiege Pohlwiese O Hasselfelde; Pohlwiese O Hasselfelde</t>
  </si>
  <si>
    <t xml:space="preserve">Taelchen O Brumhals NO Allrode Wiese oberh. Gondelteich Friedrichsbrunn </t>
  </si>
  <si>
    <t>FND Trollblumenwiese S Friedrichsbrunn Wiese an Strassenkurve NW Wieserode</t>
  </si>
  <si>
    <t>Ochsenbach NW Benneckenstein SW Sorge</t>
  </si>
  <si>
    <t>Dammbach S Trautenstein vorderes Dambachtal</t>
  </si>
  <si>
    <t>FND Seewiesen S Friedrichsbrunn ; beiders. WegNW-Rand Gondelteich Friedrichsbrunn</t>
  </si>
  <si>
    <t>oberer Steinbornbach NO Stiege; QuellwieseW Allrode</t>
  </si>
  <si>
    <t>Bach unterh. Gondelteich Friedrichsbrunn; nahe Felsen FND Kl. Uhlenbachtal S Friedrichsbrunn</t>
  </si>
  <si>
    <t>Steinbruch Himmelsgarten Harzgerode, Unterhalb Klärwerk w Harzg.</t>
  </si>
  <si>
    <t>Selkewiese SW Alexisbad Wiese zw. Selke u. Bahn SW Alexisbad</t>
  </si>
  <si>
    <t>Tal W Gr.Amptenberg W Strassberg Untere Agezucht NW Strassberg</t>
  </si>
  <si>
    <t>Talanfang Tal 2km sso Harzgerode</t>
  </si>
  <si>
    <t>Teufelsgrund SO Silberhuette Lichtleitung</t>
  </si>
  <si>
    <t>Huettegrundwiese NO Selketal NW Strassberg Grundwiese und Quellhan</t>
  </si>
  <si>
    <t>W Kiliansteich W Strassberg Wegrand n Büschengraben</t>
  </si>
  <si>
    <t>Roedelbach NW Strassberg; PoetenWeg</t>
  </si>
  <si>
    <t>Waldrand S Str. NNW Hayn, O-Rand Faule Pfütze s Straßberg</t>
  </si>
  <si>
    <t xml:space="preserve">Feuersteinwiesen OSO Schierke an Hagenstrasse SO Schierke   </t>
  </si>
  <si>
    <t>HZ 434 FO ab ca. 2000</t>
  </si>
  <si>
    <t>bearbeitet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</si>
</sst>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15" fontId="1" fillId="0" borderId="1" xfId="1" applyNumberFormat="1" applyFont="1" applyFill="1" applyBorder="1" applyAlignment="1">
      <alignment horizontal="right" wrapText="1"/>
    </xf>
    <xf numFmtId="0" fontId="1" fillId="2" borderId="2" xfId="6" applyFont="1" applyFill="1" applyBorder="1" applyAlignment="1">
      <alignment horizontal="center"/>
    </xf>
    <xf numFmtId="0" fontId="1" fillId="0" borderId="1" xfId="6" applyFont="1" applyFill="1" applyBorder="1" applyAlignment="1">
      <alignment wrapText="1"/>
    </xf>
    <xf numFmtId="0" fontId="1" fillId="0" borderId="1" xfId="6" applyFont="1" applyFill="1" applyBorder="1" applyAlignment="1">
      <alignment horizontal="right" wrapText="1"/>
    </xf>
    <xf numFmtId="15" fontId="1" fillId="0" borderId="1" xfId="6" applyNumberFormat="1" applyFont="1" applyFill="1" applyBorder="1" applyAlignment="1">
      <alignment horizontal="right" wrapText="1"/>
    </xf>
    <xf numFmtId="0" fontId="1" fillId="2" borderId="2" xfId="7" applyFont="1" applyFill="1" applyBorder="1" applyAlignment="1">
      <alignment horizontal="center"/>
    </xf>
    <xf numFmtId="0" fontId="1" fillId="0" borderId="1" xfId="7" applyFont="1" applyFill="1" applyBorder="1" applyAlignment="1">
      <alignment wrapText="1"/>
    </xf>
    <xf numFmtId="0" fontId="1" fillId="0" borderId="1" xfId="7" applyFont="1" applyFill="1" applyBorder="1" applyAlignment="1">
      <alignment horizontal="right" wrapText="1"/>
    </xf>
    <xf numFmtId="15" fontId="1" fillId="0" borderId="1" xfId="7" applyNumberFormat="1" applyFont="1" applyFill="1" applyBorder="1" applyAlignment="1">
      <alignment horizontal="right" wrapText="1"/>
    </xf>
    <xf numFmtId="0" fontId="1" fillId="2" borderId="2" xfId="8" applyFont="1" applyFill="1" applyBorder="1" applyAlignment="1">
      <alignment horizontal="center"/>
    </xf>
    <xf numFmtId="0" fontId="1" fillId="0" borderId="1" xfId="8" applyFont="1" applyFill="1" applyBorder="1" applyAlignment="1">
      <alignment wrapText="1"/>
    </xf>
    <xf numFmtId="0" fontId="1" fillId="0" borderId="1" xfId="8" applyFont="1" applyFill="1" applyBorder="1" applyAlignment="1">
      <alignment horizontal="right" wrapText="1"/>
    </xf>
    <xf numFmtId="15" fontId="1" fillId="0" borderId="1" xfId="8" applyNumberFormat="1" applyFont="1" applyFill="1" applyBorder="1" applyAlignment="1">
      <alignment horizontal="right" wrapText="1"/>
    </xf>
    <xf numFmtId="0" fontId="1" fillId="2" borderId="2" xfId="9" applyFont="1" applyFill="1" applyBorder="1" applyAlignment="1">
      <alignment horizontal="center"/>
    </xf>
    <xf numFmtId="0" fontId="1" fillId="0" borderId="1" xfId="9" applyFont="1" applyFill="1" applyBorder="1" applyAlignment="1">
      <alignment wrapText="1"/>
    </xf>
    <xf numFmtId="0" fontId="1" fillId="0" borderId="1" xfId="9" applyFont="1" applyFill="1" applyBorder="1" applyAlignment="1">
      <alignment horizontal="right" wrapText="1"/>
    </xf>
    <xf numFmtId="15" fontId="1" fillId="0" borderId="1" xfId="9" applyNumberFormat="1" applyFont="1" applyFill="1" applyBorder="1" applyAlignment="1">
      <alignment horizontal="right" wrapText="1"/>
    </xf>
    <xf numFmtId="0" fontId="1" fillId="0" borderId="1" xfId="10" applyFont="1" applyFill="1" applyBorder="1" applyAlignment="1">
      <alignment wrapText="1"/>
    </xf>
    <xf numFmtId="0" fontId="1" fillId="0" borderId="1" xfId="10" applyFont="1" applyFill="1" applyBorder="1" applyAlignment="1">
      <alignment horizontal="right" wrapText="1"/>
    </xf>
    <xf numFmtId="15" fontId="1" fillId="0" borderId="1" xfId="10" applyNumberFormat="1" applyFont="1" applyFill="1" applyBorder="1" applyAlignment="1">
      <alignment horizontal="right" wrapText="1"/>
    </xf>
    <xf numFmtId="0" fontId="1" fillId="2" borderId="2" xfId="11" applyFont="1" applyFill="1" applyBorder="1" applyAlignment="1">
      <alignment horizontal="center"/>
    </xf>
    <xf numFmtId="0" fontId="1" fillId="0" borderId="1" xfId="11" applyFont="1" applyFill="1" applyBorder="1" applyAlignment="1">
      <alignment wrapText="1"/>
    </xf>
    <xf numFmtId="0" fontId="1" fillId="0" borderId="1" xfId="11" applyFont="1" applyFill="1" applyBorder="1" applyAlignment="1">
      <alignment horizontal="right" wrapText="1"/>
    </xf>
    <xf numFmtId="15" fontId="1" fillId="0" borderId="1" xfId="11" applyNumberFormat="1" applyFont="1" applyFill="1" applyBorder="1" applyAlignment="1">
      <alignment horizontal="right" wrapText="1"/>
    </xf>
    <xf numFmtId="0" fontId="1" fillId="2" borderId="2" xfId="12" applyFont="1" applyFill="1" applyBorder="1" applyAlignment="1">
      <alignment horizontal="center"/>
    </xf>
    <xf numFmtId="0" fontId="1" fillId="0" borderId="1" xfId="12" applyFont="1" applyFill="1" applyBorder="1" applyAlignment="1">
      <alignment wrapText="1"/>
    </xf>
    <xf numFmtId="0" fontId="1" fillId="0" borderId="1" xfId="12" applyFont="1" applyFill="1" applyBorder="1" applyAlignment="1">
      <alignment horizontal="right" wrapText="1"/>
    </xf>
    <xf numFmtId="15" fontId="1" fillId="0" borderId="1" xfId="12" applyNumberFormat="1" applyFont="1" applyFill="1" applyBorder="1" applyAlignment="1">
      <alignment horizontal="right" wrapText="1"/>
    </xf>
    <xf numFmtId="0" fontId="1" fillId="2" borderId="2" xfId="13" applyFont="1" applyFill="1" applyBorder="1" applyAlignment="1">
      <alignment horizontal="center"/>
    </xf>
    <xf numFmtId="0" fontId="1" fillId="0" borderId="1" xfId="13" applyFont="1" applyFill="1" applyBorder="1" applyAlignment="1">
      <alignment wrapText="1"/>
    </xf>
    <xf numFmtId="0" fontId="1" fillId="0" borderId="1" xfId="13" applyFont="1" applyFill="1" applyBorder="1" applyAlignment="1">
      <alignment horizontal="right" wrapText="1"/>
    </xf>
    <xf numFmtId="15" fontId="1" fillId="0" borderId="1" xfId="13" applyNumberFormat="1" applyFont="1" applyFill="1" applyBorder="1" applyAlignment="1">
      <alignment horizontal="right" wrapText="1"/>
    </xf>
    <xf numFmtId="0" fontId="1" fillId="2" borderId="2" xfId="2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15" fontId="1" fillId="0" borderId="1" xfId="2" applyNumberFormat="1" applyFont="1" applyFill="1" applyBorder="1" applyAlignment="1">
      <alignment horizontal="right" wrapText="1"/>
    </xf>
    <xf numFmtId="0" fontId="1" fillId="2" borderId="2" xfId="3" applyFont="1" applyFill="1" applyBorder="1" applyAlignment="1">
      <alignment horizontal="center"/>
    </xf>
    <xf numFmtId="0" fontId="1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horizontal="right" wrapText="1"/>
    </xf>
    <xf numFmtId="15" fontId="1" fillId="0" borderId="1" xfId="3" applyNumberFormat="1" applyFont="1" applyFill="1" applyBorder="1" applyAlignment="1">
      <alignment horizontal="right" wrapText="1"/>
    </xf>
    <xf numFmtId="0" fontId="1" fillId="2" borderId="2" xfId="4" applyFont="1" applyFill="1" applyBorder="1" applyAlignment="1">
      <alignment horizontal="center"/>
    </xf>
    <xf numFmtId="0" fontId="1" fillId="0" borderId="1" xfId="4" applyFont="1" applyFill="1" applyBorder="1" applyAlignment="1">
      <alignment wrapText="1"/>
    </xf>
    <xf numFmtId="0" fontId="1" fillId="0" borderId="1" xfId="4" applyFont="1" applyFill="1" applyBorder="1" applyAlignment="1">
      <alignment horizontal="right" wrapText="1"/>
    </xf>
    <xf numFmtId="15" fontId="1" fillId="0" borderId="1" xfId="4" applyNumberFormat="1" applyFont="1" applyFill="1" applyBorder="1" applyAlignment="1">
      <alignment horizontal="right" wrapText="1"/>
    </xf>
    <xf numFmtId="0" fontId="1" fillId="2" borderId="2" xfId="5" applyFont="1" applyFill="1" applyBorder="1" applyAlignment="1">
      <alignment horizontal="center"/>
    </xf>
    <xf numFmtId="0" fontId="1" fillId="0" borderId="1" xfId="5" applyFont="1" applyFill="1" applyBorder="1" applyAlignment="1">
      <alignment wrapText="1"/>
    </xf>
    <xf numFmtId="0" fontId="1" fillId="0" borderId="1" xfId="5" applyFont="1" applyFill="1" applyBorder="1" applyAlignment="1">
      <alignment horizontal="right" wrapText="1"/>
    </xf>
    <xf numFmtId="15" fontId="1" fillId="0" borderId="1" xfId="5" applyNumberFormat="1" applyFont="1" applyFill="1" applyBorder="1" applyAlignment="1">
      <alignment horizontal="right" wrapText="1"/>
    </xf>
    <xf numFmtId="0" fontId="1" fillId="3" borderId="1" xfId="1" applyFont="1" applyFill="1" applyBorder="1" applyAlignment="1">
      <alignment wrapText="1"/>
    </xf>
    <xf numFmtId="15" fontId="1" fillId="3" borderId="1" xfId="1" applyNumberFormat="1" applyFont="1" applyFill="1" applyBorder="1" applyAlignment="1">
      <alignment horizontal="right" wrapText="1"/>
    </xf>
    <xf numFmtId="0" fontId="1" fillId="3" borderId="1" xfId="1" applyFont="1" applyFill="1" applyBorder="1" applyAlignment="1">
      <alignment horizontal="right" wrapText="1"/>
    </xf>
    <xf numFmtId="0" fontId="0" fillId="4" borderId="0" xfId="0" applyFill="1"/>
    <xf numFmtId="0" fontId="1" fillId="3" borderId="1" xfId="6" applyFont="1" applyFill="1" applyBorder="1" applyAlignment="1">
      <alignment wrapText="1"/>
    </xf>
    <xf numFmtId="15" fontId="1" fillId="3" borderId="1" xfId="6" applyNumberFormat="1" applyFont="1" applyFill="1" applyBorder="1" applyAlignment="1">
      <alignment horizontal="right" wrapText="1"/>
    </xf>
    <xf numFmtId="0" fontId="1" fillId="3" borderId="1" xfId="6" applyFont="1" applyFill="1" applyBorder="1" applyAlignment="1">
      <alignment horizontal="right" wrapText="1"/>
    </xf>
    <xf numFmtId="0" fontId="1" fillId="5" borderId="1" xfId="6" applyFont="1" applyFill="1" applyBorder="1" applyAlignment="1">
      <alignment wrapText="1"/>
    </xf>
    <xf numFmtId="0" fontId="1" fillId="4" borderId="0" xfId="6" applyFont="1" applyFill="1" applyBorder="1" applyAlignment="1">
      <alignment wrapText="1"/>
    </xf>
    <xf numFmtId="0" fontId="1" fillId="3" borderId="1" xfId="7" applyFont="1" applyFill="1" applyBorder="1" applyAlignment="1">
      <alignment wrapText="1"/>
    </xf>
    <xf numFmtId="15" fontId="1" fillId="3" borderId="1" xfId="7" applyNumberFormat="1" applyFont="1" applyFill="1" applyBorder="1" applyAlignment="1">
      <alignment horizontal="right" wrapText="1"/>
    </xf>
    <xf numFmtId="0" fontId="1" fillId="3" borderId="1" xfId="7" applyFont="1" applyFill="1" applyBorder="1" applyAlignment="1">
      <alignment horizontal="right" wrapText="1"/>
    </xf>
    <xf numFmtId="0" fontId="1" fillId="3" borderId="1" xfId="8" applyFont="1" applyFill="1" applyBorder="1" applyAlignment="1">
      <alignment wrapText="1"/>
    </xf>
    <xf numFmtId="15" fontId="1" fillId="3" borderId="1" xfId="8" applyNumberFormat="1" applyFont="1" applyFill="1" applyBorder="1" applyAlignment="1">
      <alignment horizontal="right" wrapText="1"/>
    </xf>
    <xf numFmtId="0" fontId="1" fillId="3" borderId="1" xfId="8" applyFont="1" applyFill="1" applyBorder="1" applyAlignment="1">
      <alignment horizontal="right" wrapText="1"/>
    </xf>
    <xf numFmtId="0" fontId="2" fillId="0" borderId="0" xfId="8" applyFill="1"/>
    <xf numFmtId="0" fontId="0" fillId="0" borderId="0" xfId="0" applyFill="1"/>
    <xf numFmtId="0" fontId="1" fillId="3" borderId="1" xfId="11" applyFont="1" applyFill="1" applyBorder="1" applyAlignment="1">
      <alignment wrapText="1"/>
    </xf>
    <xf numFmtId="15" fontId="1" fillId="3" borderId="1" xfId="11" applyNumberFormat="1" applyFont="1" applyFill="1" applyBorder="1" applyAlignment="1">
      <alignment horizontal="right" wrapText="1"/>
    </xf>
    <xf numFmtId="0" fontId="1" fillId="3" borderId="1" xfId="11" applyFont="1" applyFill="1" applyBorder="1" applyAlignment="1">
      <alignment horizontal="right" wrapText="1"/>
    </xf>
    <xf numFmtId="0" fontId="1" fillId="5" borderId="1" xfId="11" applyFont="1" applyFill="1" applyBorder="1" applyAlignment="1">
      <alignment wrapText="1"/>
    </xf>
    <xf numFmtId="0" fontId="1" fillId="5" borderId="1" xfId="8" applyFont="1" applyFill="1" applyBorder="1" applyAlignment="1">
      <alignment wrapText="1"/>
    </xf>
    <xf numFmtId="0" fontId="1" fillId="5" borderId="1" xfId="7" applyFont="1" applyFill="1" applyBorder="1" applyAlignment="1">
      <alignment wrapText="1"/>
    </xf>
    <xf numFmtId="0" fontId="1" fillId="3" borderId="1" xfId="3" applyFont="1" applyFill="1" applyBorder="1" applyAlignment="1">
      <alignment wrapText="1"/>
    </xf>
    <xf numFmtId="15" fontId="1" fillId="3" borderId="1" xfId="3" applyNumberFormat="1" applyFont="1" applyFill="1" applyBorder="1" applyAlignment="1">
      <alignment horizontal="right" wrapText="1"/>
    </xf>
    <xf numFmtId="0" fontId="1" fillId="3" borderId="1" xfId="3" applyFont="1" applyFill="1" applyBorder="1" applyAlignment="1">
      <alignment horizontal="right" wrapText="1"/>
    </xf>
    <xf numFmtId="0" fontId="1" fillId="3" borderId="1" xfId="4" applyFont="1" applyFill="1" applyBorder="1" applyAlignment="1">
      <alignment wrapText="1"/>
    </xf>
    <xf numFmtId="15" fontId="1" fillId="3" borderId="1" xfId="4" applyNumberFormat="1" applyFont="1" applyFill="1" applyBorder="1" applyAlignment="1">
      <alignment horizontal="right" wrapText="1"/>
    </xf>
    <xf numFmtId="0" fontId="1" fillId="3" borderId="1" xfId="4" applyFont="1" applyFill="1" applyBorder="1" applyAlignment="1">
      <alignment horizontal="right" wrapText="1"/>
    </xf>
    <xf numFmtId="0" fontId="1" fillId="5" borderId="1" xfId="4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15" fontId="1" fillId="3" borderId="1" xfId="5" applyNumberFormat="1" applyFont="1" applyFill="1" applyBorder="1" applyAlignment="1">
      <alignment horizontal="right" wrapText="1"/>
    </xf>
    <xf numFmtId="0" fontId="1" fillId="3" borderId="1" xfId="5" applyFont="1" applyFill="1" applyBorder="1" applyAlignment="1">
      <alignment horizontal="right" wrapText="1"/>
    </xf>
    <xf numFmtId="0" fontId="1" fillId="3" borderId="1" xfId="2" applyFont="1" applyFill="1" applyBorder="1" applyAlignment="1">
      <alignment wrapText="1"/>
    </xf>
    <xf numFmtId="15" fontId="1" fillId="3" borderId="1" xfId="2" applyNumberFormat="1" applyFont="1" applyFill="1" applyBorder="1" applyAlignment="1">
      <alignment horizontal="right" wrapText="1"/>
    </xf>
    <xf numFmtId="0" fontId="1" fillId="3" borderId="1" xfId="2" applyFont="1" applyFill="1" applyBorder="1" applyAlignment="1">
      <alignment horizontal="right" wrapText="1"/>
    </xf>
    <xf numFmtId="0" fontId="1" fillId="3" borderId="1" xfId="13" applyFont="1" applyFill="1" applyBorder="1" applyAlignment="1">
      <alignment wrapText="1"/>
    </xf>
    <xf numFmtId="15" fontId="1" fillId="3" borderId="1" xfId="13" applyNumberFormat="1" applyFont="1" applyFill="1" applyBorder="1" applyAlignment="1">
      <alignment horizontal="right" wrapText="1"/>
    </xf>
    <xf numFmtId="0" fontId="1" fillId="3" borderId="1" xfId="13" applyFont="1" applyFill="1" applyBorder="1" applyAlignment="1">
      <alignment horizontal="right" wrapText="1"/>
    </xf>
    <xf numFmtId="0" fontId="1" fillId="3" borderId="1" xfId="12" applyFont="1" applyFill="1" applyBorder="1" applyAlignment="1">
      <alignment wrapText="1"/>
    </xf>
    <xf numFmtId="15" fontId="1" fillId="3" borderId="1" xfId="12" applyNumberFormat="1" applyFont="1" applyFill="1" applyBorder="1" applyAlignment="1">
      <alignment horizontal="right" wrapText="1"/>
    </xf>
    <xf numFmtId="0" fontId="1" fillId="3" borderId="1" xfId="12" applyFont="1" applyFill="1" applyBorder="1" applyAlignment="1">
      <alignment horizontal="right" wrapText="1"/>
    </xf>
    <xf numFmtId="0" fontId="1" fillId="2" borderId="2" xfId="1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" xfId="12" applyFont="1" applyFill="1" applyBorder="1" applyAlignment="1">
      <alignment vertical="top" wrapText="1"/>
    </xf>
    <xf numFmtId="15" fontId="1" fillId="3" borderId="1" xfId="12" applyNumberFormat="1" applyFont="1" applyFill="1" applyBorder="1" applyAlignment="1">
      <alignment horizontal="right" vertical="top" wrapText="1"/>
    </xf>
    <xf numFmtId="0" fontId="1" fillId="3" borderId="1" xfId="12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" fillId="0" borderId="1" xfId="12" applyFont="1" applyFill="1" applyBorder="1" applyAlignment="1">
      <alignment vertical="top" wrapText="1"/>
    </xf>
    <xf numFmtId="15" fontId="1" fillId="0" borderId="1" xfId="12" applyNumberFormat="1" applyFont="1" applyFill="1" applyBorder="1" applyAlignment="1">
      <alignment horizontal="right" vertical="top" wrapText="1"/>
    </xf>
    <xf numFmtId="0" fontId="1" fillId="0" borderId="1" xfId="12" applyFont="1" applyFill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1" fillId="3" borderId="1" xfId="10" applyFont="1" applyFill="1" applyBorder="1" applyAlignment="1">
      <alignment wrapText="1"/>
    </xf>
    <xf numFmtId="15" fontId="1" fillId="3" borderId="1" xfId="10" applyNumberFormat="1" applyFont="1" applyFill="1" applyBorder="1" applyAlignment="1">
      <alignment horizontal="right" wrapText="1"/>
    </xf>
    <xf numFmtId="0" fontId="1" fillId="3" borderId="1" xfId="10" applyFont="1" applyFill="1" applyBorder="1" applyAlignment="1">
      <alignment horizontal="right" wrapText="1"/>
    </xf>
    <xf numFmtId="0" fontId="1" fillId="3" borderId="1" xfId="10" applyFont="1" applyFill="1" applyBorder="1" applyAlignment="1">
      <alignment vertical="top" wrapText="1"/>
    </xf>
    <xf numFmtId="15" fontId="1" fillId="3" borderId="1" xfId="10" applyNumberFormat="1" applyFont="1" applyFill="1" applyBorder="1" applyAlignment="1">
      <alignment horizontal="right" vertical="top" wrapText="1"/>
    </xf>
    <xf numFmtId="0" fontId="1" fillId="3" borderId="1" xfId="10" applyFont="1" applyFill="1" applyBorder="1" applyAlignment="1">
      <alignment horizontal="right" vertical="top" wrapText="1"/>
    </xf>
    <xf numFmtId="0" fontId="1" fillId="0" borderId="1" xfId="10" applyFont="1" applyFill="1" applyBorder="1" applyAlignment="1">
      <alignment vertical="top" wrapText="1"/>
    </xf>
    <xf numFmtId="15" fontId="1" fillId="0" borderId="1" xfId="10" applyNumberFormat="1" applyFont="1" applyFill="1" applyBorder="1" applyAlignment="1">
      <alignment horizontal="right" vertical="top" wrapText="1"/>
    </xf>
    <xf numFmtId="0" fontId="1" fillId="0" borderId="1" xfId="10" applyFont="1" applyFill="1" applyBorder="1" applyAlignment="1">
      <alignment horizontal="right" vertical="top" wrapText="1"/>
    </xf>
    <xf numFmtId="0" fontId="0" fillId="3" borderId="0" xfId="0" applyFill="1"/>
    <xf numFmtId="0" fontId="1" fillId="2" borderId="3" xfId="1" applyFont="1" applyFill="1" applyBorder="1" applyAlignment="1">
      <alignment horizontal="center"/>
    </xf>
  </cellXfs>
  <cellStyles count="14">
    <cellStyle name="Standard" xfId="0" builtinId="0"/>
    <cellStyle name="Standard_Tabelle1" xfId="1" xr:uid="{00000000-0005-0000-0000-000001000000}"/>
    <cellStyle name="Standard_Tabelle10" xfId="2" xr:uid="{00000000-0005-0000-0000-000002000000}"/>
    <cellStyle name="Standard_Tabelle11" xfId="3" xr:uid="{00000000-0005-0000-0000-000003000000}"/>
    <cellStyle name="Standard_Tabelle12" xfId="4" xr:uid="{00000000-0005-0000-0000-000004000000}"/>
    <cellStyle name="Standard_Tabelle13" xfId="5" xr:uid="{00000000-0005-0000-0000-000005000000}"/>
    <cellStyle name="Standard_Tabelle2" xfId="6" xr:uid="{00000000-0005-0000-0000-000006000000}"/>
    <cellStyle name="Standard_Tabelle3" xfId="7" xr:uid="{00000000-0005-0000-0000-000007000000}"/>
    <cellStyle name="Standard_Tabelle4" xfId="8" xr:uid="{00000000-0005-0000-0000-000008000000}"/>
    <cellStyle name="Standard_Tabelle5" xfId="9" xr:uid="{00000000-0005-0000-0000-000009000000}"/>
    <cellStyle name="Standard_Tabelle6" xfId="10" xr:uid="{00000000-0005-0000-0000-00000A000000}"/>
    <cellStyle name="Standard_Tabelle7" xfId="11" xr:uid="{00000000-0005-0000-0000-00000B000000}"/>
    <cellStyle name="Standard_Tabelle8" xfId="12" xr:uid="{00000000-0005-0000-0000-00000C000000}"/>
    <cellStyle name="Standard_Tabelle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K12" sqref="K12"/>
    </sheetView>
  </sheetViews>
  <sheetFormatPr baseColWidth="10" defaultRowHeight="14.4" x14ac:dyDescent="0.3"/>
  <cols>
    <col min="2" max="2" width="17" style="103" bestFit="1" customWidth="1"/>
  </cols>
  <sheetData>
    <row r="1" spans="1:2" s="104" customFormat="1" x14ac:dyDescent="0.3">
      <c r="A1" s="104" t="s">
        <v>3</v>
      </c>
      <c r="B1" s="105" t="s">
        <v>1977</v>
      </c>
    </row>
    <row r="3" spans="1:2" x14ac:dyDescent="0.3">
      <c r="A3" t="s">
        <v>1978</v>
      </c>
      <c r="B3" s="103">
        <v>20</v>
      </c>
    </row>
    <row r="4" spans="1:2" x14ac:dyDescent="0.3">
      <c r="A4" t="s">
        <v>1979</v>
      </c>
      <c r="B4" s="103">
        <v>31</v>
      </c>
    </row>
    <row r="5" spans="1:2" x14ac:dyDescent="0.3">
      <c r="A5" t="s">
        <v>1980</v>
      </c>
      <c r="B5" s="103">
        <v>8</v>
      </c>
    </row>
    <row r="6" spans="1:2" x14ac:dyDescent="0.3">
      <c r="A6" t="s">
        <v>1981</v>
      </c>
      <c r="B6" s="103">
        <v>6</v>
      </c>
    </row>
    <row r="7" spans="1:2" x14ac:dyDescent="0.3">
      <c r="A7" t="s">
        <v>1982</v>
      </c>
      <c r="B7" s="103">
        <v>1</v>
      </c>
    </row>
    <row r="8" spans="1:2" x14ac:dyDescent="0.3">
      <c r="A8" t="s">
        <v>204</v>
      </c>
      <c r="B8" s="103">
        <v>434</v>
      </c>
    </row>
    <row r="9" spans="1:2" x14ac:dyDescent="0.3">
      <c r="A9" t="s">
        <v>1983</v>
      </c>
      <c r="B9" s="103">
        <v>13</v>
      </c>
    </row>
    <row r="10" spans="1:2" x14ac:dyDescent="0.3">
      <c r="A10" t="s">
        <v>1985</v>
      </c>
      <c r="B10" s="103">
        <v>0</v>
      </c>
    </row>
    <row r="11" spans="1:2" x14ac:dyDescent="0.3">
      <c r="A11" t="s">
        <v>1212</v>
      </c>
      <c r="B11" s="103">
        <v>224</v>
      </c>
    </row>
    <row r="12" spans="1:2" x14ac:dyDescent="0.3">
      <c r="A12" t="s">
        <v>1634</v>
      </c>
      <c r="B12" s="103">
        <v>35</v>
      </c>
    </row>
    <row r="13" spans="1:2" x14ac:dyDescent="0.3">
      <c r="A13" t="s">
        <v>1715</v>
      </c>
      <c r="B13" s="103">
        <v>27</v>
      </c>
    </row>
    <row r="14" spans="1:2" x14ac:dyDescent="0.3">
      <c r="A14" t="s">
        <v>1984</v>
      </c>
      <c r="B14" s="103">
        <v>8</v>
      </c>
    </row>
    <row r="15" spans="1:2" x14ac:dyDescent="0.3">
      <c r="A15" t="s">
        <v>1819</v>
      </c>
      <c r="B15" s="103">
        <v>5</v>
      </c>
    </row>
    <row r="16" spans="1:2" x14ac:dyDescent="0.3">
      <c r="A16" t="s">
        <v>1835</v>
      </c>
      <c r="B16" s="103">
        <v>38</v>
      </c>
    </row>
    <row r="17" spans="1:2" s="104" customFormat="1" x14ac:dyDescent="0.3">
      <c r="A17" s="104" t="s">
        <v>1986</v>
      </c>
      <c r="B17" s="105">
        <f>SUM(B3:B16)</f>
        <v>850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8"/>
  <sheetViews>
    <sheetView workbookViewId="0">
      <selection activeCell="H1" sqref="H1:H1048576"/>
    </sheetView>
  </sheetViews>
  <sheetFormatPr baseColWidth="10" defaultRowHeight="14.4" x14ac:dyDescent="0.3"/>
  <cols>
    <col min="1" max="1" width="7.44140625" bestFit="1" customWidth="1"/>
    <col min="2" max="2" width="11.5546875" bestFit="1" customWidth="1"/>
    <col min="3" max="3" width="19.5546875" bestFit="1" customWidth="1"/>
    <col min="4" max="4" width="44.6640625" bestFit="1" customWidth="1"/>
    <col min="5" max="5" width="10.5546875" bestFit="1" customWidth="1"/>
    <col min="6" max="6" width="13.88671875" bestFit="1" customWidth="1"/>
    <col min="7" max="7" width="32" bestFit="1" customWidth="1"/>
  </cols>
  <sheetData>
    <row r="1" spans="1:8" ht="15" customHeight="1" x14ac:dyDescent="0.3">
      <c r="A1" s="32" t="s">
        <v>1968</v>
      </c>
      <c r="B1" s="32" t="s">
        <v>2</v>
      </c>
      <c r="C1" s="32" t="s">
        <v>0</v>
      </c>
      <c r="D1" s="32" t="s">
        <v>1</v>
      </c>
      <c r="E1" s="32" t="s">
        <v>4</v>
      </c>
      <c r="F1" s="32" t="s">
        <v>5</v>
      </c>
      <c r="G1" s="32" t="s">
        <v>7</v>
      </c>
      <c r="H1" s="116" t="s">
        <v>2080</v>
      </c>
    </row>
    <row r="2" spans="1:8" ht="15" customHeight="1" x14ac:dyDescent="0.3">
      <c r="A2" s="88" t="s">
        <v>1948</v>
      </c>
      <c r="B2" s="88" t="s">
        <v>1633</v>
      </c>
      <c r="C2" s="88" t="s">
        <v>1631</v>
      </c>
      <c r="D2" s="88" t="s">
        <v>1632</v>
      </c>
      <c r="E2" s="89">
        <v>41048</v>
      </c>
      <c r="F2" s="90">
        <v>3450</v>
      </c>
      <c r="G2" s="88" t="s">
        <v>1635</v>
      </c>
    </row>
    <row r="3" spans="1:8" ht="15" customHeight="1" x14ac:dyDescent="0.3">
      <c r="A3" s="33" t="s">
        <v>1948</v>
      </c>
      <c r="B3" s="33" t="s">
        <v>1633</v>
      </c>
      <c r="C3" s="33" t="s">
        <v>1636</v>
      </c>
      <c r="D3" s="33" t="s">
        <v>1637</v>
      </c>
      <c r="E3" s="35">
        <v>39937</v>
      </c>
      <c r="F3" s="34">
        <v>68</v>
      </c>
      <c r="G3" s="33" t="s">
        <v>17</v>
      </c>
    </row>
    <row r="4" spans="1:8" ht="15" customHeight="1" x14ac:dyDescent="0.3">
      <c r="A4" s="88" t="s">
        <v>1948</v>
      </c>
      <c r="B4" s="88" t="s">
        <v>1638</v>
      </c>
      <c r="C4" s="88" t="s">
        <v>1639</v>
      </c>
      <c r="D4" s="88" t="s">
        <v>1640</v>
      </c>
      <c r="E4" s="89">
        <v>42521</v>
      </c>
      <c r="F4" s="90">
        <v>95</v>
      </c>
      <c r="G4" s="88" t="s">
        <v>77</v>
      </c>
    </row>
    <row r="5" spans="1:8" ht="15" customHeight="1" x14ac:dyDescent="0.3">
      <c r="A5" s="33" t="s">
        <v>1948</v>
      </c>
      <c r="B5" s="33" t="s">
        <v>1633</v>
      </c>
      <c r="C5" s="33" t="s">
        <v>1641</v>
      </c>
      <c r="D5" s="33" t="s">
        <v>1637</v>
      </c>
      <c r="E5" s="35">
        <v>39587</v>
      </c>
      <c r="F5" s="34">
        <v>2</v>
      </c>
      <c r="G5" s="33" t="s">
        <v>17</v>
      </c>
    </row>
    <row r="6" spans="1:8" ht="15" customHeight="1" x14ac:dyDescent="0.3">
      <c r="A6" s="88" t="s">
        <v>1948</v>
      </c>
      <c r="B6" s="88" t="s">
        <v>1633</v>
      </c>
      <c r="C6" s="88" t="s">
        <v>1642</v>
      </c>
      <c r="D6" s="88" t="s">
        <v>1637</v>
      </c>
      <c r="E6" s="89">
        <v>39587</v>
      </c>
      <c r="F6" s="90">
        <v>849</v>
      </c>
      <c r="G6" s="88" t="s">
        <v>17</v>
      </c>
    </row>
    <row r="7" spans="1:8" ht="15" customHeight="1" x14ac:dyDescent="0.3">
      <c r="A7" s="33" t="s">
        <v>1948</v>
      </c>
      <c r="B7" s="33" t="s">
        <v>1633</v>
      </c>
      <c r="C7" s="33" t="s">
        <v>1643</v>
      </c>
      <c r="D7" s="33" t="s">
        <v>1637</v>
      </c>
      <c r="E7" s="35">
        <v>39587</v>
      </c>
      <c r="F7" s="34">
        <v>80</v>
      </c>
      <c r="G7" s="33" t="s">
        <v>17</v>
      </c>
    </row>
    <row r="8" spans="1:8" ht="15" customHeight="1" x14ac:dyDescent="0.3">
      <c r="A8" s="88" t="s">
        <v>1948</v>
      </c>
      <c r="B8" s="88" t="s">
        <v>1633</v>
      </c>
      <c r="C8" s="88" t="s">
        <v>1645</v>
      </c>
      <c r="D8" s="88" t="s">
        <v>1637</v>
      </c>
      <c r="E8" s="89">
        <v>39587</v>
      </c>
      <c r="F8" s="90">
        <v>30</v>
      </c>
      <c r="G8" s="88" t="s">
        <v>17</v>
      </c>
    </row>
    <row r="9" spans="1:8" ht="15" customHeight="1" x14ac:dyDescent="0.3">
      <c r="A9" s="33" t="s">
        <v>1948</v>
      </c>
      <c r="B9" s="33" t="s">
        <v>1633</v>
      </c>
      <c r="C9" s="33" t="s">
        <v>1646</v>
      </c>
      <c r="D9" s="33" t="s">
        <v>1637</v>
      </c>
      <c r="E9" s="35">
        <v>39587</v>
      </c>
      <c r="F9" s="34">
        <v>16</v>
      </c>
      <c r="G9" s="33" t="s">
        <v>17</v>
      </c>
    </row>
    <row r="10" spans="1:8" ht="15" customHeight="1" x14ac:dyDescent="0.3">
      <c r="A10" s="88" t="s">
        <v>1948</v>
      </c>
      <c r="B10" s="88" t="s">
        <v>1633</v>
      </c>
      <c r="C10" s="88" t="s">
        <v>1647</v>
      </c>
      <c r="D10" s="88" t="s">
        <v>1637</v>
      </c>
      <c r="E10" s="89">
        <v>39587</v>
      </c>
      <c r="F10" s="90">
        <v>89</v>
      </c>
      <c r="G10" s="88" t="s">
        <v>17</v>
      </c>
    </row>
    <row r="11" spans="1:8" ht="28.8" x14ac:dyDescent="0.3">
      <c r="A11" s="33" t="s">
        <v>1948</v>
      </c>
      <c r="B11" s="33" t="s">
        <v>1649</v>
      </c>
      <c r="C11" s="33" t="s">
        <v>1650</v>
      </c>
      <c r="D11" s="33" t="s">
        <v>1994</v>
      </c>
      <c r="E11" s="35">
        <v>42507</v>
      </c>
      <c r="F11" s="34">
        <v>3</v>
      </c>
      <c r="G11" s="33" t="s">
        <v>1651</v>
      </c>
    </row>
    <row r="12" spans="1:8" ht="15" customHeight="1" x14ac:dyDescent="0.3">
      <c r="A12" s="88" t="s">
        <v>1948</v>
      </c>
      <c r="B12" s="88" t="s">
        <v>1633</v>
      </c>
      <c r="C12" s="88" t="s">
        <v>1652</v>
      </c>
      <c r="D12" s="88" t="s">
        <v>1637</v>
      </c>
      <c r="E12" s="89">
        <v>39937</v>
      </c>
      <c r="F12" s="90">
        <v>8</v>
      </c>
      <c r="G12" s="88" t="s">
        <v>17</v>
      </c>
    </row>
    <row r="13" spans="1:8" ht="15" customHeight="1" x14ac:dyDescent="0.3">
      <c r="A13" s="33" t="s">
        <v>1948</v>
      </c>
      <c r="B13" s="33" t="s">
        <v>1633</v>
      </c>
      <c r="C13" s="33" t="s">
        <v>1653</v>
      </c>
      <c r="D13" s="33" t="s">
        <v>1637</v>
      </c>
      <c r="E13" s="35">
        <v>39595</v>
      </c>
      <c r="F13" s="34">
        <v>51</v>
      </c>
      <c r="G13" s="33" t="s">
        <v>17</v>
      </c>
    </row>
    <row r="14" spans="1:8" ht="15" customHeight="1" x14ac:dyDescent="0.3">
      <c r="A14" s="88" t="s">
        <v>1948</v>
      </c>
      <c r="B14" s="88" t="s">
        <v>1633</v>
      </c>
      <c r="C14" s="88" t="s">
        <v>1654</v>
      </c>
      <c r="D14" s="88" t="s">
        <v>1637</v>
      </c>
      <c r="E14" s="89">
        <v>39595</v>
      </c>
      <c r="F14" s="90">
        <v>50</v>
      </c>
      <c r="G14" s="88" t="s">
        <v>17</v>
      </c>
    </row>
    <row r="15" spans="1:8" ht="15" customHeight="1" x14ac:dyDescent="0.3">
      <c r="A15" s="33" t="s">
        <v>1948</v>
      </c>
      <c r="B15" s="33" t="s">
        <v>1633</v>
      </c>
      <c r="C15" s="33" t="s">
        <v>1655</v>
      </c>
      <c r="D15" s="33" t="s">
        <v>1991</v>
      </c>
      <c r="E15" s="35">
        <v>39944</v>
      </c>
      <c r="F15" s="34">
        <v>968</v>
      </c>
      <c r="G15" s="33" t="s">
        <v>17</v>
      </c>
    </row>
    <row r="16" spans="1:8" ht="15" customHeight="1" x14ac:dyDescent="0.3">
      <c r="A16" s="88" t="s">
        <v>1948</v>
      </c>
      <c r="B16" s="88" t="s">
        <v>1649</v>
      </c>
      <c r="C16" s="88" t="s">
        <v>1656</v>
      </c>
      <c r="D16" s="88" t="s">
        <v>1648</v>
      </c>
      <c r="E16" s="89">
        <v>40693</v>
      </c>
      <c r="F16" s="90">
        <v>205</v>
      </c>
      <c r="G16" s="88" t="s">
        <v>1176</v>
      </c>
    </row>
    <row r="17" spans="1:7" ht="15" customHeight="1" x14ac:dyDescent="0.3">
      <c r="A17" s="33" t="s">
        <v>1948</v>
      </c>
      <c r="B17" s="33" t="s">
        <v>1633</v>
      </c>
      <c r="C17" s="33" t="s">
        <v>1657</v>
      </c>
      <c r="D17" s="33" t="s">
        <v>1637</v>
      </c>
      <c r="E17" s="35">
        <v>39937</v>
      </c>
      <c r="F17" s="34">
        <v>50</v>
      </c>
      <c r="G17" s="33" t="s">
        <v>17</v>
      </c>
    </row>
    <row r="18" spans="1:7" ht="15" customHeight="1" x14ac:dyDescent="0.3">
      <c r="A18" s="88" t="s">
        <v>1948</v>
      </c>
      <c r="B18" s="88" t="s">
        <v>1633</v>
      </c>
      <c r="C18" s="88" t="s">
        <v>1658</v>
      </c>
      <c r="D18" s="88" t="s">
        <v>1992</v>
      </c>
      <c r="E18" s="89">
        <v>39944</v>
      </c>
      <c r="F18" s="90">
        <v>13</v>
      </c>
      <c r="G18" s="88" t="s">
        <v>17</v>
      </c>
    </row>
    <row r="19" spans="1:7" ht="15" customHeight="1" x14ac:dyDescent="0.3">
      <c r="A19" s="33" t="s">
        <v>1948</v>
      </c>
      <c r="B19" s="33" t="s">
        <v>1633</v>
      </c>
      <c r="C19" s="33" t="s">
        <v>1659</v>
      </c>
      <c r="D19" s="33" t="s">
        <v>1660</v>
      </c>
      <c r="E19" s="35">
        <v>40319</v>
      </c>
      <c r="F19" s="34">
        <v>4</v>
      </c>
      <c r="G19" s="33" t="s">
        <v>1176</v>
      </c>
    </row>
    <row r="20" spans="1:7" ht="15" customHeight="1" x14ac:dyDescent="0.3">
      <c r="A20" s="88" t="s">
        <v>1948</v>
      </c>
      <c r="B20" s="88" t="s">
        <v>1663</v>
      </c>
      <c r="C20" s="88" t="s">
        <v>1661</v>
      </c>
      <c r="D20" s="88" t="s">
        <v>1662</v>
      </c>
      <c r="E20" s="89">
        <v>41048</v>
      </c>
      <c r="F20" s="90">
        <v>19</v>
      </c>
      <c r="G20" s="88" t="s">
        <v>1635</v>
      </c>
    </row>
    <row r="21" spans="1:7" ht="15" customHeight="1" x14ac:dyDescent="0.3">
      <c r="A21" s="33" t="s">
        <v>1948</v>
      </c>
      <c r="B21" s="33" t="s">
        <v>1666</v>
      </c>
      <c r="C21" s="33" t="s">
        <v>1664</v>
      </c>
      <c r="D21" s="33" t="s">
        <v>1665</v>
      </c>
      <c r="E21" s="35">
        <v>40179</v>
      </c>
      <c r="F21" s="34">
        <v>7</v>
      </c>
      <c r="G21" s="33" t="s">
        <v>1667</v>
      </c>
    </row>
    <row r="22" spans="1:7" ht="15" customHeight="1" x14ac:dyDescent="0.3">
      <c r="A22" s="88" t="s">
        <v>1948</v>
      </c>
      <c r="B22" s="88" t="s">
        <v>1671</v>
      </c>
      <c r="C22" s="88" t="s">
        <v>1669</v>
      </c>
      <c r="D22" s="88" t="s">
        <v>1670</v>
      </c>
      <c r="E22" s="89">
        <v>36661</v>
      </c>
      <c r="F22" s="90">
        <v>3</v>
      </c>
      <c r="G22" s="88" t="s">
        <v>92</v>
      </c>
    </row>
    <row r="23" spans="1:7" ht="15" customHeight="1" x14ac:dyDescent="0.3">
      <c r="A23" s="33" t="s">
        <v>1948</v>
      </c>
      <c r="B23" s="33" t="s">
        <v>1668</v>
      </c>
      <c r="C23" s="33" t="s">
        <v>1672</v>
      </c>
      <c r="D23" s="33" t="s">
        <v>1673</v>
      </c>
      <c r="E23" s="35">
        <v>36645</v>
      </c>
      <c r="F23" s="34">
        <v>1</v>
      </c>
      <c r="G23" s="33" t="s">
        <v>29</v>
      </c>
    </row>
    <row r="24" spans="1:7" ht="15" customHeight="1" x14ac:dyDescent="0.3">
      <c r="A24" s="88" t="s">
        <v>1948</v>
      </c>
      <c r="B24" s="88" t="s">
        <v>1676</v>
      </c>
      <c r="C24" s="88" t="s">
        <v>1674</v>
      </c>
      <c r="D24" s="88" t="s">
        <v>1675</v>
      </c>
      <c r="E24" s="89">
        <v>38353</v>
      </c>
      <c r="F24" s="90">
        <v>-1111</v>
      </c>
      <c r="G24" s="88" t="s">
        <v>9</v>
      </c>
    </row>
    <row r="25" spans="1:7" ht="15" customHeight="1" x14ac:dyDescent="0.3">
      <c r="A25" s="33" t="s">
        <v>1948</v>
      </c>
      <c r="B25" s="33" t="s">
        <v>1679</v>
      </c>
      <c r="C25" s="33" t="s">
        <v>1677</v>
      </c>
      <c r="D25" s="33" t="s">
        <v>1678</v>
      </c>
      <c r="E25" s="35">
        <v>26468</v>
      </c>
      <c r="F25" s="34">
        <v>15</v>
      </c>
      <c r="G25" s="33" t="s">
        <v>1644</v>
      </c>
    </row>
    <row r="26" spans="1:7" ht="15" customHeight="1" x14ac:dyDescent="0.3">
      <c r="A26" s="88" t="s">
        <v>1948</v>
      </c>
      <c r="B26" s="88" t="s">
        <v>1682</v>
      </c>
      <c r="C26" s="88" t="s">
        <v>1681</v>
      </c>
      <c r="D26" s="88" t="s">
        <v>1993</v>
      </c>
      <c r="E26" s="89">
        <v>38487</v>
      </c>
      <c r="F26" s="90">
        <v>1</v>
      </c>
      <c r="G26" s="88" t="s">
        <v>368</v>
      </c>
    </row>
    <row r="27" spans="1:7" ht="15" customHeight="1" x14ac:dyDescent="0.3">
      <c r="A27" s="33" t="s">
        <v>1948</v>
      </c>
      <c r="B27" s="33" t="s">
        <v>1685</v>
      </c>
      <c r="C27" s="33" t="s">
        <v>1683</v>
      </c>
      <c r="D27" s="33" t="s">
        <v>1684</v>
      </c>
      <c r="E27" s="35">
        <v>37058</v>
      </c>
      <c r="F27" s="34">
        <v>11</v>
      </c>
      <c r="G27" s="33" t="s">
        <v>29</v>
      </c>
    </row>
    <row r="28" spans="1:7" ht="15" customHeight="1" x14ac:dyDescent="0.3">
      <c r="A28" s="88" t="s">
        <v>1948</v>
      </c>
      <c r="B28" s="88" t="s">
        <v>1680</v>
      </c>
      <c r="C28" s="88" t="s">
        <v>1680</v>
      </c>
      <c r="D28" s="88" t="s">
        <v>1686</v>
      </c>
      <c r="E28" s="89">
        <v>37987</v>
      </c>
      <c r="F28" s="90">
        <v>-1111</v>
      </c>
      <c r="G28" s="88" t="s">
        <v>9</v>
      </c>
    </row>
    <row r="29" spans="1:7" ht="15" customHeight="1" x14ac:dyDescent="0.3">
      <c r="A29" s="33" t="s">
        <v>1948</v>
      </c>
      <c r="B29" s="33" t="s">
        <v>1689</v>
      </c>
      <c r="C29" s="33" t="s">
        <v>1687</v>
      </c>
      <c r="D29" s="33" t="s">
        <v>1688</v>
      </c>
      <c r="E29" s="35">
        <v>38487</v>
      </c>
      <c r="F29" s="34">
        <v>49</v>
      </c>
      <c r="G29" s="33" t="s">
        <v>368</v>
      </c>
    </row>
    <row r="30" spans="1:7" ht="15" customHeight="1" x14ac:dyDescent="0.3">
      <c r="A30" s="88" t="s">
        <v>1948</v>
      </c>
      <c r="B30" s="88" t="s">
        <v>1692</v>
      </c>
      <c r="C30" s="88" t="s">
        <v>1690</v>
      </c>
      <c r="D30" s="88" t="s">
        <v>1691</v>
      </c>
      <c r="E30" s="89">
        <v>37035</v>
      </c>
      <c r="F30" s="90">
        <v>10</v>
      </c>
      <c r="G30" s="88" t="s">
        <v>1693</v>
      </c>
    </row>
    <row r="31" spans="1:7" ht="15" customHeight="1" x14ac:dyDescent="0.3">
      <c r="A31" s="33" t="s">
        <v>1948</v>
      </c>
      <c r="B31" s="33" t="s">
        <v>1696</v>
      </c>
      <c r="C31" s="33" t="s">
        <v>1694</v>
      </c>
      <c r="D31" s="33" t="s">
        <v>1695</v>
      </c>
      <c r="E31" s="35">
        <v>36673</v>
      </c>
      <c r="F31" s="34">
        <v>4</v>
      </c>
      <c r="G31" s="33" t="s">
        <v>1693</v>
      </c>
    </row>
    <row r="32" spans="1:7" ht="15" customHeight="1" x14ac:dyDescent="0.3">
      <c r="A32" s="88" t="s">
        <v>1948</v>
      </c>
      <c r="B32" s="88" t="s">
        <v>1699</v>
      </c>
      <c r="C32" s="88" t="s">
        <v>1697</v>
      </c>
      <c r="D32" s="88" t="s">
        <v>1698</v>
      </c>
      <c r="E32" s="89">
        <v>42521</v>
      </c>
      <c r="F32" s="90">
        <v>45</v>
      </c>
      <c r="G32" s="88" t="s">
        <v>77</v>
      </c>
    </row>
    <row r="33" spans="1:7" ht="15" customHeight="1" x14ac:dyDescent="0.3">
      <c r="A33" s="33" t="s">
        <v>1948</v>
      </c>
      <c r="B33" s="33" t="s">
        <v>1702</v>
      </c>
      <c r="C33" s="33" t="s">
        <v>1700</v>
      </c>
      <c r="D33" s="33" t="s">
        <v>1701</v>
      </c>
      <c r="E33" s="35">
        <v>38487</v>
      </c>
      <c r="F33" s="34">
        <v>5</v>
      </c>
      <c r="G33" s="33" t="s">
        <v>368</v>
      </c>
    </row>
    <row r="34" spans="1:7" ht="15" customHeight="1" x14ac:dyDescent="0.3">
      <c r="A34" s="88" t="s">
        <v>1948</v>
      </c>
      <c r="B34" s="88" t="s">
        <v>1705</v>
      </c>
      <c r="C34" s="88" t="s">
        <v>1703</v>
      </c>
      <c r="D34" s="88" t="s">
        <v>1704</v>
      </c>
      <c r="E34" s="89">
        <v>42005</v>
      </c>
      <c r="F34" s="90">
        <v>6100</v>
      </c>
      <c r="G34" s="88" t="s">
        <v>1706</v>
      </c>
    </row>
    <row r="35" spans="1:7" ht="15" customHeight="1" x14ac:dyDescent="0.3">
      <c r="A35" s="33" t="s">
        <v>1948</v>
      </c>
      <c r="B35" s="33" t="s">
        <v>1709</v>
      </c>
      <c r="C35" s="33" t="s">
        <v>1707</v>
      </c>
      <c r="D35" s="33" t="s">
        <v>1708</v>
      </c>
      <c r="E35" s="35">
        <v>36892</v>
      </c>
      <c r="F35" s="34">
        <v>21</v>
      </c>
      <c r="G35" s="33" t="s">
        <v>1710</v>
      </c>
    </row>
    <row r="36" spans="1:7" ht="15" customHeight="1" x14ac:dyDescent="0.3">
      <c r="A36" s="88" t="s">
        <v>1948</v>
      </c>
      <c r="B36" s="88" t="s">
        <v>1711</v>
      </c>
      <c r="C36" s="88" t="s">
        <v>1712</v>
      </c>
      <c r="D36" s="88" t="s">
        <v>1713</v>
      </c>
      <c r="E36" s="89">
        <v>36673</v>
      </c>
      <c r="F36" s="90">
        <v>15</v>
      </c>
      <c r="G36" s="88" t="s">
        <v>1693</v>
      </c>
    </row>
    <row r="38" spans="1:7" x14ac:dyDescent="0.3">
      <c r="D38" s="60" t="s">
        <v>1995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1"/>
  <sheetViews>
    <sheetView workbookViewId="0">
      <selection activeCell="H1" sqref="H1:H1048576"/>
    </sheetView>
  </sheetViews>
  <sheetFormatPr baseColWidth="10" defaultRowHeight="14.4" x14ac:dyDescent="0.3"/>
  <cols>
    <col min="1" max="1" width="7.44140625" bestFit="1" customWidth="1"/>
    <col min="2" max="2" width="11.5546875" bestFit="1" customWidth="1"/>
    <col min="3" max="3" width="19.5546875" bestFit="1" customWidth="1"/>
    <col min="4" max="4" width="52.88671875" bestFit="1" customWidth="1"/>
    <col min="5" max="5" width="10.5546875" bestFit="1" customWidth="1"/>
    <col min="6" max="6" width="13.88671875" bestFit="1" customWidth="1"/>
    <col min="7" max="7" width="43.109375" bestFit="1" customWidth="1"/>
  </cols>
  <sheetData>
    <row r="1" spans="1:8" ht="15" customHeight="1" x14ac:dyDescent="0.3">
      <c r="A1" s="36" t="s">
        <v>1949</v>
      </c>
      <c r="B1" s="36" t="s">
        <v>2</v>
      </c>
      <c r="C1" s="36" t="s">
        <v>0</v>
      </c>
      <c r="D1" s="36" t="s">
        <v>1</v>
      </c>
      <c r="E1" s="36" t="s">
        <v>4</v>
      </c>
      <c r="F1" s="36" t="s">
        <v>5</v>
      </c>
      <c r="G1" s="36" t="s">
        <v>7</v>
      </c>
      <c r="H1" s="116" t="s">
        <v>2080</v>
      </c>
    </row>
    <row r="2" spans="1:8" ht="15" customHeight="1" x14ac:dyDescent="0.3">
      <c r="A2" s="85" t="s">
        <v>1948</v>
      </c>
      <c r="B2" s="85" t="s">
        <v>1718</v>
      </c>
      <c r="C2" s="85" t="s">
        <v>1716</v>
      </c>
      <c r="D2" s="85" t="s">
        <v>1717</v>
      </c>
      <c r="E2" s="86">
        <v>36892</v>
      </c>
      <c r="F2" s="87">
        <v>1</v>
      </c>
      <c r="G2" s="85" t="s">
        <v>1720</v>
      </c>
    </row>
    <row r="3" spans="1:8" ht="15" customHeight="1" x14ac:dyDescent="0.3">
      <c r="A3" s="37" t="s">
        <v>1948</v>
      </c>
      <c r="B3" s="37" t="s">
        <v>1723</v>
      </c>
      <c r="C3" s="37" t="s">
        <v>1721</v>
      </c>
      <c r="D3" s="37" t="s">
        <v>1722</v>
      </c>
      <c r="E3" s="39">
        <v>37257</v>
      </c>
      <c r="F3" s="38">
        <v>3</v>
      </c>
      <c r="G3" s="37" t="s">
        <v>1724</v>
      </c>
    </row>
    <row r="4" spans="1:8" ht="15" customHeight="1" x14ac:dyDescent="0.3">
      <c r="A4" s="85" t="s">
        <v>1948</v>
      </c>
      <c r="B4" s="85" t="s">
        <v>1727</v>
      </c>
      <c r="C4" s="85" t="s">
        <v>1725</v>
      </c>
      <c r="D4" s="85" t="s">
        <v>1726</v>
      </c>
      <c r="E4" s="86">
        <v>37257</v>
      </c>
      <c r="F4" s="87">
        <v>3397</v>
      </c>
      <c r="G4" s="85" t="s">
        <v>1724</v>
      </c>
    </row>
    <row r="5" spans="1:8" ht="15" customHeight="1" x14ac:dyDescent="0.3">
      <c r="A5" s="37" t="s">
        <v>1948</v>
      </c>
      <c r="B5" s="37" t="s">
        <v>1730</v>
      </c>
      <c r="C5" s="37" t="s">
        <v>1728</v>
      </c>
      <c r="D5" s="37" t="s">
        <v>1729</v>
      </c>
      <c r="E5" s="39">
        <v>43256</v>
      </c>
      <c r="F5" s="38">
        <v>0</v>
      </c>
      <c r="G5" s="37" t="s">
        <v>1731</v>
      </c>
    </row>
    <row r="6" spans="1:8" ht="15" customHeight="1" x14ac:dyDescent="0.3">
      <c r="A6" s="85" t="s">
        <v>1948</v>
      </c>
      <c r="B6" s="85" t="s">
        <v>1734</v>
      </c>
      <c r="C6" s="85" t="s">
        <v>1732</v>
      </c>
      <c r="D6" s="85" t="s">
        <v>1733</v>
      </c>
      <c r="E6" s="86">
        <v>37257</v>
      </c>
      <c r="F6" s="87">
        <v>1338</v>
      </c>
      <c r="G6" s="85" t="s">
        <v>1724</v>
      </c>
    </row>
    <row r="7" spans="1:8" ht="15" customHeight="1" x14ac:dyDescent="0.3">
      <c r="A7" s="37" t="s">
        <v>1948</v>
      </c>
      <c r="B7" s="37" t="s">
        <v>1734</v>
      </c>
      <c r="C7" s="37" t="s">
        <v>1735</v>
      </c>
      <c r="D7" s="37" t="s">
        <v>1987</v>
      </c>
      <c r="E7" s="39">
        <v>37257</v>
      </c>
      <c r="F7" s="38">
        <v>334</v>
      </c>
      <c r="G7" s="37" t="s">
        <v>1724</v>
      </c>
    </row>
    <row r="8" spans="1:8" ht="15" customHeight="1" x14ac:dyDescent="0.3">
      <c r="A8" s="85" t="s">
        <v>1948</v>
      </c>
      <c r="B8" s="85" t="s">
        <v>1738</v>
      </c>
      <c r="C8" s="85" t="s">
        <v>1736</v>
      </c>
      <c r="D8" s="85" t="s">
        <v>1737</v>
      </c>
      <c r="E8" s="86">
        <v>37257</v>
      </c>
      <c r="F8" s="87">
        <v>58</v>
      </c>
      <c r="G8" s="85" t="s">
        <v>1724</v>
      </c>
    </row>
    <row r="9" spans="1:8" ht="15" customHeight="1" x14ac:dyDescent="0.3">
      <c r="A9" s="37" t="s">
        <v>1948</v>
      </c>
      <c r="B9" s="37" t="s">
        <v>1741</v>
      </c>
      <c r="C9" s="37" t="s">
        <v>1739</v>
      </c>
      <c r="D9" s="37" t="s">
        <v>1740</v>
      </c>
      <c r="E9" s="39">
        <v>36892</v>
      </c>
      <c r="F9" s="38">
        <v>10</v>
      </c>
      <c r="G9" s="37" t="s">
        <v>1724</v>
      </c>
    </row>
    <row r="10" spans="1:8" ht="15" customHeight="1" x14ac:dyDescent="0.3">
      <c r="A10" s="85" t="s">
        <v>1948</v>
      </c>
      <c r="B10" s="85" t="s">
        <v>1741</v>
      </c>
      <c r="C10" s="85" t="s">
        <v>1742</v>
      </c>
      <c r="D10" s="85" t="s">
        <v>1743</v>
      </c>
      <c r="E10" s="86">
        <v>37257</v>
      </c>
      <c r="F10" s="87">
        <v>26</v>
      </c>
      <c r="G10" s="85" t="s">
        <v>1724</v>
      </c>
    </row>
    <row r="11" spans="1:8" ht="15" customHeight="1" x14ac:dyDescent="0.3">
      <c r="A11" s="37" t="s">
        <v>1948</v>
      </c>
      <c r="B11" s="37" t="s">
        <v>1746</v>
      </c>
      <c r="C11" s="37" t="s">
        <v>1744</v>
      </c>
      <c r="D11" s="37" t="s">
        <v>1745</v>
      </c>
      <c r="E11" s="39">
        <v>35654</v>
      </c>
      <c r="F11" s="38">
        <v>1</v>
      </c>
      <c r="G11" s="37" t="s">
        <v>1714</v>
      </c>
    </row>
    <row r="12" spans="1:8" ht="15" customHeight="1" x14ac:dyDescent="0.3">
      <c r="A12" s="85" t="s">
        <v>1948</v>
      </c>
      <c r="B12" s="85" t="s">
        <v>1748</v>
      </c>
      <c r="C12" s="85" t="s">
        <v>1747</v>
      </c>
      <c r="D12" s="85" t="s">
        <v>1988</v>
      </c>
      <c r="E12" s="86">
        <v>42885</v>
      </c>
      <c r="F12" s="87">
        <v>16</v>
      </c>
      <c r="G12" s="85" t="s">
        <v>77</v>
      </c>
    </row>
    <row r="13" spans="1:8" ht="15" customHeight="1" x14ac:dyDescent="0.3">
      <c r="A13" s="37" t="s">
        <v>1948</v>
      </c>
      <c r="B13" s="37" t="s">
        <v>1751</v>
      </c>
      <c r="C13" s="37" t="s">
        <v>1749</v>
      </c>
      <c r="D13" s="37" t="s">
        <v>1750</v>
      </c>
      <c r="E13" s="39">
        <v>35431</v>
      </c>
      <c r="F13" s="38">
        <v>5</v>
      </c>
      <c r="G13" s="37" t="s">
        <v>1719</v>
      </c>
    </row>
    <row r="14" spans="1:8" ht="15" customHeight="1" x14ac:dyDescent="0.3">
      <c r="A14" s="85" t="s">
        <v>1948</v>
      </c>
      <c r="B14" s="85" t="s">
        <v>1754</v>
      </c>
      <c r="C14" s="85" t="s">
        <v>1752</v>
      </c>
      <c r="D14" s="85" t="s">
        <v>1753</v>
      </c>
      <c r="E14" s="86">
        <v>38129</v>
      </c>
      <c r="F14" s="87">
        <v>12</v>
      </c>
      <c r="G14" s="85" t="s">
        <v>1755</v>
      </c>
    </row>
    <row r="15" spans="1:8" ht="15" customHeight="1" x14ac:dyDescent="0.3">
      <c r="A15" s="37" t="s">
        <v>1948</v>
      </c>
      <c r="B15" s="37" t="s">
        <v>1754</v>
      </c>
      <c r="C15" s="37" t="s">
        <v>1756</v>
      </c>
      <c r="D15" s="37" t="s">
        <v>1757</v>
      </c>
      <c r="E15" s="39">
        <v>38129</v>
      </c>
      <c r="F15" s="38">
        <v>311</v>
      </c>
      <c r="G15" s="37" t="s">
        <v>1755</v>
      </c>
    </row>
    <row r="16" spans="1:8" ht="15" customHeight="1" x14ac:dyDescent="0.3">
      <c r="A16" s="85" t="s">
        <v>1948</v>
      </c>
      <c r="B16" s="85" t="s">
        <v>1760</v>
      </c>
      <c r="C16" s="85" t="s">
        <v>1758</v>
      </c>
      <c r="D16" s="85" t="s">
        <v>1759</v>
      </c>
      <c r="E16" s="86">
        <v>37034</v>
      </c>
      <c r="F16" s="87">
        <v>7</v>
      </c>
      <c r="G16" s="85" t="s">
        <v>42</v>
      </c>
    </row>
    <row r="17" spans="1:7" ht="15" customHeight="1" x14ac:dyDescent="0.3">
      <c r="A17" s="37" t="s">
        <v>1948</v>
      </c>
      <c r="B17" s="37" t="s">
        <v>1762</v>
      </c>
      <c r="C17" s="37" t="s">
        <v>1761</v>
      </c>
      <c r="D17" s="37" t="s">
        <v>1989</v>
      </c>
      <c r="E17" s="39">
        <v>38129</v>
      </c>
      <c r="F17" s="38">
        <v>1565</v>
      </c>
      <c r="G17" s="37" t="s">
        <v>1755</v>
      </c>
    </row>
    <row r="18" spans="1:7" ht="15" customHeight="1" x14ac:dyDescent="0.3">
      <c r="A18" s="37" t="s">
        <v>1948</v>
      </c>
      <c r="B18" s="37" t="s">
        <v>1762</v>
      </c>
      <c r="C18" s="37" t="s">
        <v>1763</v>
      </c>
      <c r="D18" s="37" t="s">
        <v>1764</v>
      </c>
      <c r="E18" s="39">
        <v>41419</v>
      </c>
      <c r="F18" s="38">
        <v>1578</v>
      </c>
      <c r="G18" s="37" t="s">
        <v>1765</v>
      </c>
    </row>
    <row r="19" spans="1:7" ht="15" customHeight="1" x14ac:dyDescent="0.3">
      <c r="A19" s="85" t="s">
        <v>1948</v>
      </c>
      <c r="B19" s="85" t="s">
        <v>1768</v>
      </c>
      <c r="C19" s="85" t="s">
        <v>1766</v>
      </c>
      <c r="D19" s="85" t="s">
        <v>1767</v>
      </c>
      <c r="E19" s="86">
        <v>36892</v>
      </c>
      <c r="F19" s="87">
        <v>3</v>
      </c>
      <c r="G19" s="85" t="s">
        <v>1769</v>
      </c>
    </row>
    <row r="20" spans="1:7" ht="15" customHeight="1" x14ac:dyDescent="0.3">
      <c r="A20" s="37" t="s">
        <v>1948</v>
      </c>
      <c r="B20" s="37" t="s">
        <v>1772</v>
      </c>
      <c r="C20" s="37" t="s">
        <v>1770</v>
      </c>
      <c r="D20" s="37" t="s">
        <v>1771</v>
      </c>
      <c r="E20" s="39">
        <v>38129</v>
      </c>
      <c r="F20" s="38">
        <v>18</v>
      </c>
      <c r="G20" s="37" t="s">
        <v>1755</v>
      </c>
    </row>
    <row r="21" spans="1:7" ht="15" customHeight="1" x14ac:dyDescent="0.3">
      <c r="A21" s="85" t="s">
        <v>1948</v>
      </c>
      <c r="B21" s="85" t="s">
        <v>1772</v>
      </c>
      <c r="C21" s="85" t="s">
        <v>1773</v>
      </c>
      <c r="D21" s="85" t="s">
        <v>1774</v>
      </c>
      <c r="E21" s="86">
        <v>40332</v>
      </c>
      <c r="F21" s="87">
        <v>55</v>
      </c>
      <c r="G21" s="85" t="s">
        <v>1176</v>
      </c>
    </row>
    <row r="22" spans="1:7" ht="15" customHeight="1" x14ac:dyDescent="0.3">
      <c r="A22" s="37" t="s">
        <v>1948</v>
      </c>
      <c r="B22" s="37" t="s">
        <v>1772</v>
      </c>
      <c r="C22" s="37" t="s">
        <v>1775</v>
      </c>
      <c r="D22" s="37" t="s">
        <v>1776</v>
      </c>
      <c r="E22" s="39">
        <v>41419</v>
      </c>
      <c r="F22" s="38">
        <v>68</v>
      </c>
      <c r="G22" s="37" t="s">
        <v>1765</v>
      </c>
    </row>
    <row r="23" spans="1:7" ht="15" customHeight="1" x14ac:dyDescent="0.3">
      <c r="A23" s="85" t="s">
        <v>1948</v>
      </c>
      <c r="B23" s="85" t="s">
        <v>1779</v>
      </c>
      <c r="C23" s="85" t="s">
        <v>1777</v>
      </c>
      <c r="D23" s="85" t="s">
        <v>1778</v>
      </c>
      <c r="E23" s="86">
        <v>41419</v>
      </c>
      <c r="F23" s="87">
        <v>2</v>
      </c>
      <c r="G23" s="85" t="s">
        <v>1765</v>
      </c>
    </row>
    <row r="24" spans="1:7" ht="15" customHeight="1" x14ac:dyDescent="0.3">
      <c r="A24" s="37" t="s">
        <v>1948</v>
      </c>
      <c r="B24" s="37" t="s">
        <v>1779</v>
      </c>
      <c r="C24" s="37" t="s">
        <v>1780</v>
      </c>
      <c r="D24" s="37" t="s">
        <v>1781</v>
      </c>
      <c r="E24" s="39">
        <v>38129</v>
      </c>
      <c r="F24" s="38">
        <v>6</v>
      </c>
      <c r="G24" s="37" t="s">
        <v>1755</v>
      </c>
    </row>
    <row r="25" spans="1:7" ht="15" customHeight="1" x14ac:dyDescent="0.3">
      <c r="A25" s="85" t="s">
        <v>1948</v>
      </c>
      <c r="B25" s="85" t="s">
        <v>1772</v>
      </c>
      <c r="C25" s="85" t="s">
        <v>1782</v>
      </c>
      <c r="D25" s="85" t="s">
        <v>1783</v>
      </c>
      <c r="E25" s="86">
        <v>34700</v>
      </c>
      <c r="F25" s="87">
        <v>100</v>
      </c>
      <c r="G25" s="85" t="s">
        <v>1719</v>
      </c>
    </row>
    <row r="26" spans="1:7" ht="15" customHeight="1" x14ac:dyDescent="0.3">
      <c r="A26" s="37" t="s">
        <v>1948</v>
      </c>
      <c r="B26" s="37" t="s">
        <v>1772</v>
      </c>
      <c r="C26" s="37" t="s">
        <v>1784</v>
      </c>
      <c r="D26" s="37" t="s">
        <v>1785</v>
      </c>
      <c r="E26" s="39">
        <v>38487</v>
      </c>
      <c r="F26" s="38">
        <v>2</v>
      </c>
      <c r="G26" s="37" t="s">
        <v>368</v>
      </c>
    </row>
    <row r="27" spans="1:7" ht="15" customHeight="1" x14ac:dyDescent="0.3">
      <c r="A27" s="85" t="s">
        <v>1948</v>
      </c>
      <c r="B27" s="85" t="s">
        <v>1772</v>
      </c>
      <c r="C27" s="85" t="s">
        <v>1786</v>
      </c>
      <c r="D27" s="85" t="s">
        <v>1787</v>
      </c>
      <c r="E27" s="86">
        <v>38129</v>
      </c>
      <c r="F27" s="87">
        <v>1</v>
      </c>
      <c r="G27" s="85" t="s">
        <v>1755</v>
      </c>
    </row>
    <row r="28" spans="1:7" ht="15" customHeight="1" x14ac:dyDescent="0.3">
      <c r="A28" s="37" t="s">
        <v>1948</v>
      </c>
      <c r="B28" s="37" t="s">
        <v>1790</v>
      </c>
      <c r="C28" s="37" t="s">
        <v>1788</v>
      </c>
      <c r="D28" s="37" t="s">
        <v>1789</v>
      </c>
      <c r="E28" s="39">
        <v>40331</v>
      </c>
      <c r="F28" s="38">
        <v>1500</v>
      </c>
      <c r="G28" s="37" t="s">
        <v>1176</v>
      </c>
    </row>
    <row r="29" spans="1:7" ht="15" customHeight="1" x14ac:dyDescent="0.3">
      <c r="A29" s="85" t="s">
        <v>1948</v>
      </c>
      <c r="B29" s="85" t="s">
        <v>1793</v>
      </c>
      <c r="C29" s="85" t="s">
        <v>1791</v>
      </c>
      <c r="D29" s="85" t="s">
        <v>1792</v>
      </c>
      <c r="E29" s="86">
        <v>36678</v>
      </c>
      <c r="F29" s="87">
        <v>19</v>
      </c>
      <c r="G29" s="85" t="s">
        <v>29</v>
      </c>
    </row>
    <row r="31" spans="1:7" x14ac:dyDescent="0.3">
      <c r="D31" s="60" t="s">
        <v>1990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1"/>
  <sheetViews>
    <sheetView workbookViewId="0">
      <selection activeCell="H1" sqref="H1:H1048576"/>
    </sheetView>
  </sheetViews>
  <sheetFormatPr baseColWidth="10" defaultRowHeight="14.4" x14ac:dyDescent="0.3"/>
  <cols>
    <col min="1" max="1" width="7.44140625" bestFit="1" customWidth="1"/>
    <col min="2" max="2" width="11.5546875" bestFit="1" customWidth="1"/>
    <col min="3" max="3" width="13.88671875" bestFit="1" customWidth="1"/>
    <col min="4" max="4" width="43.44140625" bestFit="1" customWidth="1"/>
    <col min="5" max="5" width="10.5546875" bestFit="1" customWidth="1"/>
    <col min="6" max="6" width="13.88671875" bestFit="1" customWidth="1"/>
    <col min="7" max="7" width="28.5546875" bestFit="1" customWidth="1"/>
  </cols>
  <sheetData>
    <row r="1" spans="1:8" ht="15" customHeight="1" x14ac:dyDescent="0.3">
      <c r="A1" s="40" t="s">
        <v>1949</v>
      </c>
      <c r="B1" s="40" t="s">
        <v>2</v>
      </c>
      <c r="C1" s="40" t="s">
        <v>0</v>
      </c>
      <c r="D1" s="40" t="s">
        <v>1</v>
      </c>
      <c r="E1" s="40" t="s">
        <v>4</v>
      </c>
      <c r="F1" s="40" t="s">
        <v>5</v>
      </c>
      <c r="G1" s="40" t="s">
        <v>7</v>
      </c>
      <c r="H1" s="116" t="s">
        <v>2080</v>
      </c>
    </row>
    <row r="2" spans="1:8" ht="15" customHeight="1" x14ac:dyDescent="0.3">
      <c r="A2" s="75" t="s">
        <v>1948</v>
      </c>
      <c r="B2" s="75" t="s">
        <v>1796</v>
      </c>
      <c r="C2" s="75" t="s">
        <v>1794</v>
      </c>
      <c r="D2" s="75" t="s">
        <v>1795</v>
      </c>
      <c r="E2" s="76">
        <v>40677</v>
      </c>
      <c r="F2" s="77">
        <v>1</v>
      </c>
      <c r="G2" s="75" t="s">
        <v>1043</v>
      </c>
    </row>
    <row r="3" spans="1:8" ht="15" customHeight="1" x14ac:dyDescent="0.3">
      <c r="A3" s="41" t="s">
        <v>1948</v>
      </c>
      <c r="B3" s="41" t="s">
        <v>1799</v>
      </c>
      <c r="C3" s="41" t="s">
        <v>1797</v>
      </c>
      <c r="D3" s="41" t="s">
        <v>1798</v>
      </c>
      <c r="E3" s="43">
        <v>36526</v>
      </c>
      <c r="F3" s="42">
        <v>4</v>
      </c>
      <c r="G3" s="41" t="s">
        <v>1800</v>
      </c>
    </row>
    <row r="4" spans="1:8" ht="15" customHeight="1" x14ac:dyDescent="0.3">
      <c r="A4" s="75" t="s">
        <v>1948</v>
      </c>
      <c r="B4" s="75" t="s">
        <v>1801</v>
      </c>
      <c r="C4" s="75" t="s">
        <v>1801</v>
      </c>
      <c r="D4" s="75" t="s">
        <v>1802</v>
      </c>
      <c r="E4" s="76">
        <v>6211</v>
      </c>
      <c r="F4" s="77">
        <v>-1111</v>
      </c>
      <c r="G4" s="75" t="s">
        <v>9</v>
      </c>
    </row>
    <row r="5" spans="1:8" ht="15" customHeight="1" x14ac:dyDescent="0.3">
      <c r="A5" s="41" t="s">
        <v>1948</v>
      </c>
      <c r="B5" s="41" t="s">
        <v>1805</v>
      </c>
      <c r="C5" s="41" t="s">
        <v>1803</v>
      </c>
      <c r="D5" s="41" t="s">
        <v>1804</v>
      </c>
      <c r="E5" s="43">
        <v>38137</v>
      </c>
      <c r="F5" s="42">
        <v>17</v>
      </c>
      <c r="G5" s="41" t="s">
        <v>71</v>
      </c>
    </row>
    <row r="6" spans="1:8" ht="15" customHeight="1" x14ac:dyDescent="0.3">
      <c r="A6" s="75" t="s">
        <v>1948</v>
      </c>
      <c r="B6" s="75" t="s">
        <v>1808</v>
      </c>
      <c r="C6" s="75" t="s">
        <v>1806</v>
      </c>
      <c r="D6" s="75" t="s">
        <v>1807</v>
      </c>
      <c r="E6" s="76">
        <v>38137</v>
      </c>
      <c r="F6" s="77">
        <v>5</v>
      </c>
      <c r="G6" s="75" t="s">
        <v>71</v>
      </c>
    </row>
    <row r="7" spans="1:8" ht="15" customHeight="1" x14ac:dyDescent="0.3">
      <c r="A7" s="41" t="s">
        <v>1948</v>
      </c>
      <c r="B7" s="41" t="s">
        <v>1811</v>
      </c>
      <c r="C7" s="41" t="s">
        <v>1809</v>
      </c>
      <c r="D7" s="41" t="s">
        <v>1810</v>
      </c>
      <c r="E7" s="43">
        <v>37257</v>
      </c>
      <c r="F7" s="42">
        <v>1</v>
      </c>
      <c r="G7" s="41" t="s">
        <v>82</v>
      </c>
    </row>
    <row r="8" spans="1:8" ht="15" customHeight="1" x14ac:dyDescent="0.3">
      <c r="A8" s="75" t="s">
        <v>1948</v>
      </c>
      <c r="B8" s="75" t="s">
        <v>1814</v>
      </c>
      <c r="C8" s="75" t="s">
        <v>1812</v>
      </c>
      <c r="D8" s="75" t="s">
        <v>1813</v>
      </c>
      <c r="E8" s="76">
        <v>37987</v>
      </c>
      <c r="F8" s="77">
        <v>3</v>
      </c>
      <c r="G8" s="75" t="s">
        <v>1815</v>
      </c>
    </row>
    <row r="9" spans="1:8" ht="15" customHeight="1" x14ac:dyDescent="0.3">
      <c r="A9" s="41" t="s">
        <v>1948</v>
      </c>
      <c r="B9" s="41" t="s">
        <v>1818</v>
      </c>
      <c r="C9" s="41" t="s">
        <v>1816</v>
      </c>
      <c r="D9" s="41" t="s">
        <v>1817</v>
      </c>
      <c r="E9" s="43">
        <v>39448</v>
      </c>
      <c r="F9" s="42">
        <v>64</v>
      </c>
      <c r="G9" s="41" t="s">
        <v>82</v>
      </c>
    </row>
    <row r="11" spans="1:8" x14ac:dyDescent="0.3">
      <c r="D11" s="60" t="s">
        <v>1967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"/>
  <sheetViews>
    <sheetView workbookViewId="0">
      <selection activeCell="H1" sqref="H1:H1048576"/>
    </sheetView>
  </sheetViews>
  <sheetFormatPr baseColWidth="10" defaultRowHeight="14.4" x14ac:dyDescent="0.3"/>
  <cols>
    <col min="1" max="1" width="7.44140625" bestFit="1" customWidth="1"/>
    <col min="2" max="2" width="15.44140625" bestFit="1" customWidth="1"/>
    <col min="3" max="3" width="19.5546875" bestFit="1" customWidth="1"/>
    <col min="4" max="4" width="46.109375" bestFit="1" customWidth="1"/>
    <col min="5" max="5" width="10.5546875" bestFit="1" customWidth="1"/>
    <col min="6" max="6" width="13.88671875" bestFit="1" customWidth="1"/>
    <col min="7" max="7" width="39.109375" bestFit="1" customWidth="1"/>
  </cols>
  <sheetData>
    <row r="1" spans="1:8" ht="15" customHeight="1" x14ac:dyDescent="0.3">
      <c r="A1" s="44" t="s">
        <v>1968</v>
      </c>
      <c r="B1" s="44" t="s">
        <v>2</v>
      </c>
      <c r="C1" s="44" t="s">
        <v>0</v>
      </c>
      <c r="D1" s="44" t="s">
        <v>1</v>
      </c>
      <c r="E1" s="44" t="s">
        <v>4</v>
      </c>
      <c r="F1" s="44" t="s">
        <v>5</v>
      </c>
      <c r="G1" s="44" t="s">
        <v>7</v>
      </c>
      <c r="H1" s="116" t="s">
        <v>2080</v>
      </c>
    </row>
    <row r="2" spans="1:8" ht="15" customHeight="1" x14ac:dyDescent="0.3">
      <c r="A2" s="78" t="s">
        <v>1948</v>
      </c>
      <c r="B2" s="78" t="s">
        <v>1823</v>
      </c>
      <c r="C2" s="78" t="s">
        <v>1821</v>
      </c>
      <c r="D2" s="78" t="s">
        <v>1822</v>
      </c>
      <c r="E2" s="79">
        <v>43247</v>
      </c>
      <c r="F2" s="80">
        <v>4</v>
      </c>
      <c r="G2" s="78" t="s">
        <v>1219</v>
      </c>
    </row>
    <row r="3" spans="1:8" ht="15" customHeight="1" x14ac:dyDescent="0.3">
      <c r="A3" s="45" t="s">
        <v>1948</v>
      </c>
      <c r="B3" s="45" t="s">
        <v>1820</v>
      </c>
      <c r="C3" s="45" t="s">
        <v>1824</v>
      </c>
      <c r="D3" s="45" t="s">
        <v>1825</v>
      </c>
      <c r="E3" s="47">
        <v>43604</v>
      </c>
      <c r="F3" s="46">
        <v>199</v>
      </c>
      <c r="G3" s="45" t="s">
        <v>1826</v>
      </c>
    </row>
    <row r="4" spans="1:8" ht="15" customHeight="1" x14ac:dyDescent="0.3">
      <c r="A4" s="78" t="s">
        <v>1948</v>
      </c>
      <c r="B4" s="78" t="s">
        <v>1820</v>
      </c>
      <c r="C4" s="78" t="s">
        <v>1827</v>
      </c>
      <c r="D4" s="78" t="s">
        <v>1828</v>
      </c>
      <c r="E4" s="79">
        <v>39949</v>
      </c>
      <c r="F4" s="80">
        <v>112</v>
      </c>
      <c r="G4" s="78" t="s">
        <v>1829</v>
      </c>
    </row>
    <row r="5" spans="1:8" ht="15" customHeight="1" x14ac:dyDescent="0.3">
      <c r="A5" s="45" t="s">
        <v>1948</v>
      </c>
      <c r="B5" s="45" t="s">
        <v>1830</v>
      </c>
      <c r="C5" s="45" t="s">
        <v>1830</v>
      </c>
      <c r="D5" s="81" t="s">
        <v>1831</v>
      </c>
      <c r="E5" s="47">
        <v>2</v>
      </c>
      <c r="F5" s="46">
        <v>-1111</v>
      </c>
      <c r="G5" s="45" t="s">
        <v>9</v>
      </c>
    </row>
    <row r="6" spans="1:8" ht="15" customHeight="1" x14ac:dyDescent="0.3">
      <c r="A6" s="78" t="s">
        <v>1948</v>
      </c>
      <c r="B6" s="78" t="s">
        <v>1834</v>
      </c>
      <c r="C6" s="78" t="s">
        <v>1832</v>
      </c>
      <c r="D6" s="78" t="s">
        <v>1833</v>
      </c>
      <c r="E6" s="79">
        <v>43232</v>
      </c>
      <c r="F6" s="80">
        <v>9</v>
      </c>
      <c r="G6" s="78" t="s">
        <v>1219</v>
      </c>
    </row>
    <row r="7" spans="1:8" ht="15" customHeight="1" x14ac:dyDescent="0.3">
      <c r="A7" s="78" t="s">
        <v>1948</v>
      </c>
      <c r="B7" s="78" t="s">
        <v>1834</v>
      </c>
      <c r="C7" s="78" t="s">
        <v>1832</v>
      </c>
      <c r="D7" s="78" t="s">
        <v>1833</v>
      </c>
      <c r="E7" s="79">
        <v>43601</v>
      </c>
      <c r="F7" s="80">
        <v>0</v>
      </c>
      <c r="G7" s="78" t="s">
        <v>1219</v>
      </c>
    </row>
    <row r="9" spans="1:8" x14ac:dyDescent="0.3">
      <c r="D9" s="60" t="s">
        <v>1969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3"/>
  <sheetViews>
    <sheetView tabSelected="1" workbookViewId="0">
      <selection activeCell="H1" sqref="H1:H1048576"/>
    </sheetView>
  </sheetViews>
  <sheetFormatPr baseColWidth="10" defaultRowHeight="15" customHeight="1" x14ac:dyDescent="0.3"/>
  <cols>
    <col min="1" max="1" width="7.44140625" bestFit="1" customWidth="1"/>
    <col min="2" max="2" width="15.44140625" bestFit="1" customWidth="1"/>
    <col min="3" max="3" width="19.5546875" bestFit="1" customWidth="1"/>
    <col min="4" max="4" width="73.44140625" bestFit="1" customWidth="1"/>
    <col min="5" max="5" width="10.5546875" bestFit="1" customWidth="1"/>
    <col min="6" max="6" width="13.88671875" bestFit="1" customWidth="1"/>
    <col min="7" max="7" width="27.6640625" bestFit="1" customWidth="1"/>
  </cols>
  <sheetData>
    <row r="1" spans="1:8" ht="15" customHeight="1" x14ac:dyDescent="0.3">
      <c r="A1" s="48" t="s">
        <v>1949</v>
      </c>
      <c r="B1" s="48" t="s">
        <v>2</v>
      </c>
      <c r="C1" s="48" t="s">
        <v>0</v>
      </c>
      <c r="D1" s="48" t="s">
        <v>1</v>
      </c>
      <c r="E1" s="48" t="s">
        <v>4</v>
      </c>
      <c r="F1" s="48" t="s">
        <v>5</v>
      </c>
      <c r="G1" s="48" t="s">
        <v>7</v>
      </c>
      <c r="H1" s="116" t="s">
        <v>2080</v>
      </c>
    </row>
    <row r="2" spans="1:8" ht="15" customHeight="1" x14ac:dyDescent="0.3">
      <c r="A2" s="82" t="s">
        <v>1948</v>
      </c>
      <c r="B2" s="82" t="s">
        <v>1838</v>
      </c>
      <c r="C2" s="82" t="s">
        <v>1836</v>
      </c>
      <c r="D2" s="82" t="s">
        <v>1837</v>
      </c>
      <c r="E2" s="83">
        <v>39935</v>
      </c>
      <c r="F2" s="84">
        <v>594</v>
      </c>
      <c r="G2" s="82" t="s">
        <v>64</v>
      </c>
    </row>
    <row r="3" spans="1:8" ht="15" customHeight="1" x14ac:dyDescent="0.3">
      <c r="A3" s="49" t="s">
        <v>1948</v>
      </c>
      <c r="B3" s="49" t="s">
        <v>1841</v>
      </c>
      <c r="C3" s="49" t="s">
        <v>1839</v>
      </c>
      <c r="D3" s="49" t="s">
        <v>1840</v>
      </c>
      <c r="E3" s="51">
        <v>41040</v>
      </c>
      <c r="F3" s="50">
        <v>310</v>
      </c>
      <c r="G3" s="49" t="s">
        <v>64</v>
      </c>
    </row>
    <row r="4" spans="1:8" ht="15" customHeight="1" x14ac:dyDescent="0.3">
      <c r="A4" s="82" t="s">
        <v>1948</v>
      </c>
      <c r="B4" s="82" t="s">
        <v>1843</v>
      </c>
      <c r="C4" s="82" t="s">
        <v>1842</v>
      </c>
      <c r="D4" s="82" t="s">
        <v>1844</v>
      </c>
      <c r="E4" s="83">
        <v>42511</v>
      </c>
      <c r="F4" s="84">
        <v>1643</v>
      </c>
      <c r="G4" s="82" t="s">
        <v>77</v>
      </c>
    </row>
    <row r="5" spans="1:8" ht="15" customHeight="1" x14ac:dyDescent="0.3">
      <c r="A5" s="49" t="s">
        <v>1948</v>
      </c>
      <c r="B5" s="49" t="s">
        <v>1847</v>
      </c>
      <c r="C5" s="49" t="s">
        <v>1845</v>
      </c>
      <c r="D5" s="49" t="s">
        <v>1846</v>
      </c>
      <c r="E5" s="51">
        <v>42511</v>
      </c>
      <c r="F5" s="50">
        <v>41</v>
      </c>
      <c r="G5" s="49" t="s">
        <v>77</v>
      </c>
    </row>
    <row r="6" spans="1:8" ht="15" customHeight="1" x14ac:dyDescent="0.3">
      <c r="A6" s="82" t="s">
        <v>1948</v>
      </c>
      <c r="B6" s="82" t="s">
        <v>1850</v>
      </c>
      <c r="C6" s="82" t="s">
        <v>1848</v>
      </c>
      <c r="D6" s="82" t="s">
        <v>1849</v>
      </c>
      <c r="E6" s="83">
        <v>36666</v>
      </c>
      <c r="F6" s="84">
        <v>10</v>
      </c>
      <c r="G6" s="82" t="s">
        <v>613</v>
      </c>
    </row>
    <row r="7" spans="1:8" ht="15" customHeight="1" x14ac:dyDescent="0.3">
      <c r="A7" s="49" t="s">
        <v>1948</v>
      </c>
      <c r="B7" s="49" t="s">
        <v>1852</v>
      </c>
      <c r="C7" s="49" t="s">
        <v>1851</v>
      </c>
      <c r="D7" s="49" t="s">
        <v>1970</v>
      </c>
      <c r="E7" s="51">
        <v>42524</v>
      </c>
      <c r="F7" s="50">
        <v>1</v>
      </c>
      <c r="G7" s="49" t="s">
        <v>77</v>
      </c>
    </row>
    <row r="8" spans="1:8" ht="15" customHeight="1" x14ac:dyDescent="0.3">
      <c r="A8" s="82" t="s">
        <v>1948</v>
      </c>
      <c r="B8" s="82" t="s">
        <v>1853</v>
      </c>
      <c r="C8" s="82" t="s">
        <v>1854</v>
      </c>
      <c r="D8" s="82" t="s">
        <v>1855</v>
      </c>
      <c r="E8" s="83">
        <v>40680</v>
      </c>
      <c r="F8" s="84">
        <v>1</v>
      </c>
      <c r="G8" s="82" t="s">
        <v>1856</v>
      </c>
    </row>
    <row r="9" spans="1:8" ht="15" customHeight="1" x14ac:dyDescent="0.3">
      <c r="A9" s="49" t="s">
        <v>1948</v>
      </c>
      <c r="B9" s="49" t="s">
        <v>1853</v>
      </c>
      <c r="C9" s="49" t="s">
        <v>1857</v>
      </c>
      <c r="D9" s="49" t="s">
        <v>1858</v>
      </c>
      <c r="E9" s="51">
        <v>40680</v>
      </c>
      <c r="F9" s="50">
        <v>1</v>
      </c>
      <c r="G9" s="49" t="s">
        <v>1856</v>
      </c>
    </row>
    <row r="10" spans="1:8" ht="15" customHeight="1" x14ac:dyDescent="0.3">
      <c r="A10" s="82" t="s">
        <v>1948</v>
      </c>
      <c r="B10" s="82" t="s">
        <v>1861</v>
      </c>
      <c r="C10" s="82" t="s">
        <v>1859</v>
      </c>
      <c r="D10" s="82" t="s">
        <v>1860</v>
      </c>
      <c r="E10" s="83">
        <v>41275</v>
      </c>
      <c r="F10" s="84">
        <v>100</v>
      </c>
      <c r="G10" s="82" t="s">
        <v>1539</v>
      </c>
    </row>
    <row r="11" spans="1:8" ht="15" customHeight="1" x14ac:dyDescent="0.3">
      <c r="A11" s="49" t="s">
        <v>1948</v>
      </c>
      <c r="B11" s="49" t="s">
        <v>1861</v>
      </c>
      <c r="C11" s="49" t="s">
        <v>1862</v>
      </c>
      <c r="D11" s="49" t="s">
        <v>1863</v>
      </c>
      <c r="E11" s="51">
        <v>39947</v>
      </c>
      <c r="F11" s="50">
        <v>34</v>
      </c>
      <c r="G11" s="49" t="s">
        <v>64</v>
      </c>
    </row>
    <row r="12" spans="1:8" ht="15" customHeight="1" x14ac:dyDescent="0.3">
      <c r="A12" s="82" t="s">
        <v>1948</v>
      </c>
      <c r="B12" s="82" t="s">
        <v>1866</v>
      </c>
      <c r="C12" s="82" t="s">
        <v>1864</v>
      </c>
      <c r="D12" s="82" t="s">
        <v>1865</v>
      </c>
      <c r="E12" s="83">
        <v>41036</v>
      </c>
      <c r="F12" s="84">
        <v>4</v>
      </c>
      <c r="G12" s="82" t="s">
        <v>64</v>
      </c>
    </row>
    <row r="13" spans="1:8" ht="15" customHeight="1" x14ac:dyDescent="0.3">
      <c r="A13" s="49" t="s">
        <v>1948</v>
      </c>
      <c r="B13" s="49" t="s">
        <v>1869</v>
      </c>
      <c r="C13" s="49" t="s">
        <v>1867</v>
      </c>
      <c r="D13" s="49" t="s">
        <v>1868</v>
      </c>
      <c r="E13" s="51">
        <v>39592</v>
      </c>
      <c r="F13" s="50">
        <v>120</v>
      </c>
      <c r="G13" s="49" t="s">
        <v>64</v>
      </c>
    </row>
    <row r="14" spans="1:8" ht="15" customHeight="1" x14ac:dyDescent="0.3">
      <c r="A14" s="82" t="s">
        <v>1948</v>
      </c>
      <c r="B14" s="82" t="s">
        <v>1872</v>
      </c>
      <c r="C14" s="82" t="s">
        <v>1870</v>
      </c>
      <c r="D14" s="82" t="s">
        <v>1871</v>
      </c>
      <c r="E14" s="83">
        <v>35933</v>
      </c>
      <c r="F14" s="84">
        <v>1</v>
      </c>
      <c r="G14" s="82" t="s">
        <v>64</v>
      </c>
    </row>
    <row r="15" spans="1:8" ht="15" customHeight="1" x14ac:dyDescent="0.3">
      <c r="A15" s="49" t="s">
        <v>1948</v>
      </c>
      <c r="B15" s="49" t="s">
        <v>1872</v>
      </c>
      <c r="C15" s="49" t="s">
        <v>1873</v>
      </c>
      <c r="D15" s="49" t="s">
        <v>1874</v>
      </c>
      <c r="E15" s="51">
        <v>38138</v>
      </c>
      <c r="F15" s="50">
        <v>3</v>
      </c>
      <c r="G15" s="49" t="s">
        <v>71</v>
      </c>
    </row>
    <row r="16" spans="1:8" ht="15" customHeight="1" x14ac:dyDescent="0.3">
      <c r="A16" s="82" t="s">
        <v>1948</v>
      </c>
      <c r="B16" s="82" t="s">
        <v>1877</v>
      </c>
      <c r="C16" s="82" t="s">
        <v>1875</v>
      </c>
      <c r="D16" s="82" t="s">
        <v>1876</v>
      </c>
      <c r="E16" s="83">
        <v>38497</v>
      </c>
      <c r="F16" s="84">
        <v>24</v>
      </c>
      <c r="G16" s="82" t="s">
        <v>64</v>
      </c>
    </row>
    <row r="17" spans="1:7" ht="15" customHeight="1" x14ac:dyDescent="0.3">
      <c r="A17" s="49" t="s">
        <v>1948</v>
      </c>
      <c r="B17" s="49" t="s">
        <v>1880</v>
      </c>
      <c r="C17" s="49" t="s">
        <v>1878</v>
      </c>
      <c r="D17" s="49" t="s">
        <v>1879</v>
      </c>
      <c r="E17" s="51">
        <v>38353</v>
      </c>
      <c r="F17" s="50">
        <v>63</v>
      </c>
      <c r="G17" s="49" t="s">
        <v>1881</v>
      </c>
    </row>
    <row r="18" spans="1:7" ht="15" customHeight="1" x14ac:dyDescent="0.3">
      <c r="A18" s="82" t="s">
        <v>1948</v>
      </c>
      <c r="B18" s="82" t="s">
        <v>1883</v>
      </c>
      <c r="C18" s="82" t="s">
        <v>1882</v>
      </c>
      <c r="D18" s="82" t="s">
        <v>1971</v>
      </c>
      <c r="E18" s="83">
        <v>42877</v>
      </c>
      <c r="F18" s="84">
        <v>110</v>
      </c>
      <c r="G18" s="82" t="s">
        <v>24</v>
      </c>
    </row>
    <row r="19" spans="1:7" ht="15" customHeight="1" x14ac:dyDescent="0.3">
      <c r="A19" s="49" t="s">
        <v>1948</v>
      </c>
      <c r="B19" s="49" t="s">
        <v>1886</v>
      </c>
      <c r="C19" s="49" t="s">
        <v>1884</v>
      </c>
      <c r="D19" s="49" t="s">
        <v>1885</v>
      </c>
      <c r="E19" s="51">
        <v>38718</v>
      </c>
      <c r="F19" s="50">
        <v>20</v>
      </c>
      <c r="G19" s="49" t="s">
        <v>1887</v>
      </c>
    </row>
    <row r="20" spans="1:7" ht="15" customHeight="1" x14ac:dyDescent="0.3">
      <c r="A20" s="82" t="s">
        <v>1948</v>
      </c>
      <c r="B20" s="82" t="s">
        <v>1890</v>
      </c>
      <c r="C20" s="82" t="s">
        <v>1888</v>
      </c>
      <c r="D20" s="82" t="s">
        <v>1889</v>
      </c>
      <c r="E20" s="83">
        <v>36666</v>
      </c>
      <c r="F20" s="84">
        <v>21</v>
      </c>
      <c r="G20" s="82" t="s">
        <v>613</v>
      </c>
    </row>
    <row r="21" spans="1:7" ht="15" customHeight="1" x14ac:dyDescent="0.3">
      <c r="A21" s="49" t="s">
        <v>1948</v>
      </c>
      <c r="B21" s="49" t="s">
        <v>1893</v>
      </c>
      <c r="C21" s="49" t="s">
        <v>1891</v>
      </c>
      <c r="D21" s="49" t="s">
        <v>1892</v>
      </c>
      <c r="E21" s="51">
        <v>42736</v>
      </c>
      <c r="F21" s="50">
        <v>106</v>
      </c>
      <c r="G21" s="49" t="s">
        <v>1894</v>
      </c>
    </row>
    <row r="22" spans="1:7" ht="15" customHeight="1" x14ac:dyDescent="0.3">
      <c r="A22" s="82" t="s">
        <v>1948</v>
      </c>
      <c r="B22" s="82" t="s">
        <v>1893</v>
      </c>
      <c r="C22" s="82" t="s">
        <v>1895</v>
      </c>
      <c r="D22" s="82" t="s">
        <v>1896</v>
      </c>
      <c r="E22" s="83">
        <v>42872</v>
      </c>
      <c r="F22" s="84">
        <v>10</v>
      </c>
      <c r="G22" s="82" t="s">
        <v>1897</v>
      </c>
    </row>
    <row r="23" spans="1:7" ht="15" customHeight="1" x14ac:dyDescent="0.3">
      <c r="A23" s="49" t="s">
        <v>1948</v>
      </c>
      <c r="B23" s="49" t="s">
        <v>1893</v>
      </c>
      <c r="C23" s="49" t="s">
        <v>1898</v>
      </c>
      <c r="D23" s="49" t="s">
        <v>1972</v>
      </c>
      <c r="E23" s="51">
        <v>42872</v>
      </c>
      <c r="F23" s="50">
        <v>106</v>
      </c>
      <c r="G23" s="49" t="s">
        <v>1894</v>
      </c>
    </row>
    <row r="24" spans="1:7" ht="15" customHeight="1" x14ac:dyDescent="0.3">
      <c r="A24" s="82" t="s">
        <v>1948</v>
      </c>
      <c r="B24" s="82" t="s">
        <v>1901</v>
      </c>
      <c r="C24" s="82" t="s">
        <v>1899</v>
      </c>
      <c r="D24" s="82" t="s">
        <v>1900</v>
      </c>
      <c r="E24" s="83">
        <v>38131</v>
      </c>
      <c r="F24" s="84">
        <v>54</v>
      </c>
      <c r="G24" s="82" t="s">
        <v>71</v>
      </c>
    </row>
    <row r="25" spans="1:7" ht="15" customHeight="1" x14ac:dyDescent="0.3">
      <c r="A25" s="49" t="s">
        <v>1948</v>
      </c>
      <c r="B25" s="49" t="s">
        <v>1903</v>
      </c>
      <c r="C25" s="49" t="s">
        <v>1902</v>
      </c>
      <c r="D25" s="49" t="s">
        <v>1973</v>
      </c>
      <c r="E25" s="51">
        <v>39943</v>
      </c>
      <c r="F25" s="50">
        <v>2924</v>
      </c>
      <c r="G25" s="49" t="s">
        <v>64</v>
      </c>
    </row>
    <row r="26" spans="1:7" ht="15" customHeight="1" x14ac:dyDescent="0.3">
      <c r="A26" s="82" t="s">
        <v>1948</v>
      </c>
      <c r="B26" s="82" t="s">
        <v>1906</v>
      </c>
      <c r="C26" s="82" t="s">
        <v>1904</v>
      </c>
      <c r="D26" s="82" t="s">
        <v>1905</v>
      </c>
      <c r="E26" s="83">
        <v>36302</v>
      </c>
      <c r="F26" s="84">
        <v>1</v>
      </c>
      <c r="G26" s="82" t="s">
        <v>64</v>
      </c>
    </row>
    <row r="27" spans="1:7" ht="15" customHeight="1" x14ac:dyDescent="0.3">
      <c r="A27" s="49" t="s">
        <v>1948</v>
      </c>
      <c r="B27" s="49" t="s">
        <v>1909</v>
      </c>
      <c r="C27" s="49" t="s">
        <v>1907</v>
      </c>
      <c r="D27" s="49" t="s">
        <v>1908</v>
      </c>
      <c r="E27" s="51">
        <v>36161</v>
      </c>
      <c r="F27" s="50">
        <v>1</v>
      </c>
      <c r="G27" s="49" t="s">
        <v>64</v>
      </c>
    </row>
    <row r="28" spans="1:7" ht="15" customHeight="1" x14ac:dyDescent="0.3">
      <c r="A28" s="82" t="s">
        <v>1948</v>
      </c>
      <c r="B28" s="82" t="s">
        <v>1912</v>
      </c>
      <c r="C28" s="82" t="s">
        <v>1910</v>
      </c>
      <c r="D28" s="82" t="s">
        <v>1911</v>
      </c>
      <c r="E28" s="83">
        <v>39956</v>
      </c>
      <c r="F28" s="84">
        <v>9</v>
      </c>
      <c r="G28" s="82" t="s">
        <v>64</v>
      </c>
    </row>
    <row r="29" spans="1:7" ht="15" customHeight="1" x14ac:dyDescent="0.3">
      <c r="A29" s="49" t="s">
        <v>1948</v>
      </c>
      <c r="B29" s="49" t="s">
        <v>1912</v>
      </c>
      <c r="C29" s="49" t="s">
        <v>1913</v>
      </c>
      <c r="D29" s="49" t="s">
        <v>1914</v>
      </c>
      <c r="E29" s="51">
        <v>40320</v>
      </c>
      <c r="F29" s="50">
        <v>4</v>
      </c>
      <c r="G29" s="49" t="s">
        <v>1856</v>
      </c>
    </row>
    <row r="30" spans="1:7" ht="15" customHeight="1" x14ac:dyDescent="0.3">
      <c r="A30" s="82" t="s">
        <v>1948</v>
      </c>
      <c r="B30" s="82" t="s">
        <v>1912</v>
      </c>
      <c r="C30" s="82" t="s">
        <v>1915</v>
      </c>
      <c r="D30" s="82" t="s">
        <v>1916</v>
      </c>
      <c r="E30" s="83">
        <v>40320</v>
      </c>
      <c r="F30" s="84">
        <v>23</v>
      </c>
      <c r="G30" s="82" t="s">
        <v>1856</v>
      </c>
    </row>
    <row r="31" spans="1:7" ht="15" customHeight="1" x14ac:dyDescent="0.3">
      <c r="A31" s="49" t="s">
        <v>1948</v>
      </c>
      <c r="B31" s="49" t="s">
        <v>1919</v>
      </c>
      <c r="C31" s="49" t="s">
        <v>1917</v>
      </c>
      <c r="D31" s="49" t="s">
        <v>1918</v>
      </c>
      <c r="E31" s="51">
        <v>38490</v>
      </c>
      <c r="F31" s="50">
        <v>1</v>
      </c>
      <c r="G31" s="49" t="s">
        <v>64</v>
      </c>
    </row>
    <row r="32" spans="1:7" ht="15" customHeight="1" x14ac:dyDescent="0.3">
      <c r="A32" s="82" t="s">
        <v>1948</v>
      </c>
      <c r="B32" s="82" t="s">
        <v>1922</v>
      </c>
      <c r="C32" s="82" t="s">
        <v>1920</v>
      </c>
      <c r="D32" s="82" t="s">
        <v>1921</v>
      </c>
      <c r="E32" s="83">
        <v>43263</v>
      </c>
      <c r="F32" s="84">
        <v>1</v>
      </c>
      <c r="G32" s="82" t="s">
        <v>77</v>
      </c>
    </row>
    <row r="33" spans="1:7" ht="15" customHeight="1" x14ac:dyDescent="0.3">
      <c r="A33" s="49" t="s">
        <v>1948</v>
      </c>
      <c r="B33" s="49" t="s">
        <v>1922</v>
      </c>
      <c r="C33" s="49" t="s">
        <v>1923</v>
      </c>
      <c r="D33" s="49" t="s">
        <v>1924</v>
      </c>
      <c r="E33" s="51">
        <v>39218</v>
      </c>
      <c r="F33" s="50">
        <v>3</v>
      </c>
      <c r="G33" s="49" t="s">
        <v>64</v>
      </c>
    </row>
    <row r="34" spans="1:7" ht="15" customHeight="1" x14ac:dyDescent="0.3">
      <c r="A34" s="49" t="s">
        <v>1948</v>
      </c>
      <c r="B34" s="49" t="s">
        <v>1927</v>
      </c>
      <c r="C34" s="49" t="s">
        <v>1925</v>
      </c>
      <c r="D34" s="49" t="s">
        <v>1926</v>
      </c>
      <c r="E34" s="51">
        <v>35243</v>
      </c>
      <c r="F34" s="50">
        <v>-1111</v>
      </c>
      <c r="G34" s="49" t="s">
        <v>1928</v>
      </c>
    </row>
    <row r="35" spans="1:7" ht="15" customHeight="1" x14ac:dyDescent="0.3">
      <c r="A35" s="82" t="s">
        <v>1948</v>
      </c>
      <c r="B35" s="82" t="s">
        <v>1922</v>
      </c>
      <c r="C35" s="82" t="s">
        <v>1929</v>
      </c>
      <c r="D35" s="82" t="s">
        <v>1930</v>
      </c>
      <c r="E35" s="83">
        <v>39218</v>
      </c>
      <c r="F35" s="84">
        <v>68</v>
      </c>
      <c r="G35" s="82" t="s">
        <v>64</v>
      </c>
    </row>
    <row r="36" spans="1:7" ht="15" customHeight="1" x14ac:dyDescent="0.3">
      <c r="A36" s="49" t="s">
        <v>1948</v>
      </c>
      <c r="B36" s="49" t="s">
        <v>1922</v>
      </c>
      <c r="C36" s="49" t="s">
        <v>1931</v>
      </c>
      <c r="D36" s="49" t="s">
        <v>1932</v>
      </c>
      <c r="E36" s="51">
        <v>38353</v>
      </c>
      <c r="F36" s="50">
        <v>50</v>
      </c>
      <c r="G36" s="49" t="s">
        <v>17</v>
      </c>
    </row>
    <row r="37" spans="1:7" ht="15" customHeight="1" x14ac:dyDescent="0.3">
      <c r="A37" s="82" t="s">
        <v>1948</v>
      </c>
      <c r="B37" s="82" t="s">
        <v>1935</v>
      </c>
      <c r="C37" s="82" t="s">
        <v>1933</v>
      </c>
      <c r="D37" s="82" t="s">
        <v>1934</v>
      </c>
      <c r="E37" s="83">
        <v>42872</v>
      </c>
      <c r="F37" s="84">
        <v>100</v>
      </c>
      <c r="G37" s="82" t="s">
        <v>76</v>
      </c>
    </row>
    <row r="38" spans="1:7" ht="15" customHeight="1" x14ac:dyDescent="0.3">
      <c r="A38" s="49" t="s">
        <v>1948</v>
      </c>
      <c r="B38" s="49" t="s">
        <v>1936</v>
      </c>
      <c r="C38" s="49" t="s">
        <v>1937</v>
      </c>
      <c r="D38" s="49" t="s">
        <v>1938</v>
      </c>
      <c r="E38" s="51">
        <v>40321</v>
      </c>
      <c r="F38" s="50">
        <v>1</v>
      </c>
      <c r="G38" s="49" t="s">
        <v>1856</v>
      </c>
    </row>
    <row r="39" spans="1:7" ht="15" customHeight="1" x14ac:dyDescent="0.3">
      <c r="A39" s="82" t="s">
        <v>1948</v>
      </c>
      <c r="B39" s="82" t="s">
        <v>1941</v>
      </c>
      <c r="C39" s="82" t="s">
        <v>1939</v>
      </c>
      <c r="D39" s="82" t="s">
        <v>1940</v>
      </c>
      <c r="E39" s="83">
        <v>38131</v>
      </c>
      <c r="F39" s="84">
        <v>50</v>
      </c>
      <c r="G39" s="82" t="s">
        <v>71</v>
      </c>
    </row>
    <row r="40" spans="1:7" ht="15" customHeight="1" x14ac:dyDescent="0.3">
      <c r="A40" s="82" t="s">
        <v>1948</v>
      </c>
      <c r="B40" s="82" t="s">
        <v>1941</v>
      </c>
      <c r="C40" s="82" t="s">
        <v>1939</v>
      </c>
      <c r="D40" s="82" t="s">
        <v>1974</v>
      </c>
      <c r="E40" s="83">
        <v>42144</v>
      </c>
      <c r="F40" s="84">
        <v>0</v>
      </c>
      <c r="G40" s="82" t="s">
        <v>64</v>
      </c>
    </row>
    <row r="41" spans="1:7" ht="15" customHeight="1" x14ac:dyDescent="0.3">
      <c r="A41" s="49" t="s">
        <v>1948</v>
      </c>
      <c r="B41" s="49" t="s">
        <v>1944</v>
      </c>
      <c r="C41" s="49" t="s">
        <v>1942</v>
      </c>
      <c r="D41" s="49" t="s">
        <v>1943</v>
      </c>
      <c r="E41" s="51">
        <v>35281</v>
      </c>
      <c r="F41" s="50">
        <v>-1111</v>
      </c>
      <c r="G41" s="49" t="s">
        <v>1928</v>
      </c>
    </row>
    <row r="43" spans="1:7" ht="15" customHeight="1" x14ac:dyDescent="0.3">
      <c r="D43" s="60" t="s">
        <v>1975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H1" sqref="H1:H1048576"/>
    </sheetView>
  </sheetViews>
  <sheetFormatPr baseColWidth="10" defaultRowHeight="15" customHeight="1" x14ac:dyDescent="0.3"/>
  <cols>
    <col min="1" max="1" width="7.44140625" bestFit="1" customWidth="1"/>
    <col min="2" max="2" width="11.5546875" bestFit="1" customWidth="1"/>
    <col min="3" max="3" width="19.5546875" bestFit="1" customWidth="1"/>
    <col min="4" max="4" width="46.109375" bestFit="1" customWidth="1"/>
    <col min="5" max="5" width="9.88671875" bestFit="1" customWidth="1"/>
    <col min="6" max="6" width="13.88671875" bestFit="1" customWidth="1"/>
    <col min="7" max="7" width="27.5546875" bestFit="1" customWidth="1"/>
  </cols>
  <sheetData>
    <row r="1" spans="1:8" ht="15" customHeight="1" x14ac:dyDescent="0.3">
      <c r="A1" s="1" t="s">
        <v>1949</v>
      </c>
      <c r="B1" s="1" t="s">
        <v>2</v>
      </c>
      <c r="C1" s="1" t="s">
        <v>0</v>
      </c>
      <c r="D1" s="1" t="s">
        <v>1</v>
      </c>
      <c r="E1" s="1" t="s">
        <v>4</v>
      </c>
      <c r="F1" s="1" t="s">
        <v>5</v>
      </c>
      <c r="G1" s="1" t="s">
        <v>7</v>
      </c>
      <c r="H1" s="116" t="s">
        <v>2080</v>
      </c>
    </row>
    <row r="2" spans="1:8" ht="15" customHeight="1" x14ac:dyDescent="0.3">
      <c r="A2" s="52" t="s">
        <v>1948</v>
      </c>
      <c r="B2" s="52" t="s">
        <v>12</v>
      </c>
      <c r="C2" s="52" t="s">
        <v>10</v>
      </c>
      <c r="D2" s="52" t="s">
        <v>11</v>
      </c>
      <c r="E2" s="53">
        <v>35574</v>
      </c>
      <c r="F2" s="54">
        <v>26</v>
      </c>
      <c r="G2" s="52" t="s">
        <v>13</v>
      </c>
    </row>
    <row r="3" spans="1:8" ht="15" customHeight="1" x14ac:dyDescent="0.3">
      <c r="A3" s="2" t="s">
        <v>1948</v>
      </c>
      <c r="B3" s="2" t="s">
        <v>16</v>
      </c>
      <c r="C3" s="2" t="s">
        <v>14</v>
      </c>
      <c r="D3" s="2" t="s">
        <v>15</v>
      </c>
      <c r="E3" s="4">
        <v>38490</v>
      </c>
      <c r="F3" s="3">
        <v>3</v>
      </c>
      <c r="G3" s="2" t="s">
        <v>17</v>
      </c>
    </row>
    <row r="4" spans="1:8" ht="15" customHeight="1" x14ac:dyDescent="0.3">
      <c r="A4" s="52" t="s">
        <v>1948</v>
      </c>
      <c r="B4" s="52" t="s">
        <v>12</v>
      </c>
      <c r="C4" s="52" t="s">
        <v>18</v>
      </c>
      <c r="D4" s="52" t="s">
        <v>19</v>
      </c>
      <c r="E4" s="53">
        <v>42510</v>
      </c>
      <c r="F4" s="54">
        <v>100</v>
      </c>
      <c r="G4" s="52" t="s">
        <v>20</v>
      </c>
    </row>
    <row r="5" spans="1:8" ht="15" customHeight="1" x14ac:dyDescent="0.3">
      <c r="A5" s="2" t="s">
        <v>1948</v>
      </c>
      <c r="B5" s="2" t="s">
        <v>12</v>
      </c>
      <c r="C5" s="2" t="s">
        <v>23</v>
      </c>
      <c r="D5" s="2" t="s">
        <v>21</v>
      </c>
      <c r="E5" s="4">
        <v>42510</v>
      </c>
      <c r="F5" s="3">
        <v>950</v>
      </c>
      <c r="G5" s="2" t="s">
        <v>20</v>
      </c>
    </row>
    <row r="6" spans="1:8" ht="15" customHeight="1" x14ac:dyDescent="0.3">
      <c r="A6" s="52" t="s">
        <v>1948</v>
      </c>
      <c r="B6" s="52" t="s">
        <v>12</v>
      </c>
      <c r="C6" s="52" t="s">
        <v>25</v>
      </c>
      <c r="D6" s="52" t="s">
        <v>26</v>
      </c>
      <c r="E6" s="53">
        <v>42510</v>
      </c>
      <c r="F6" s="54">
        <v>750</v>
      </c>
      <c r="G6" s="52" t="s">
        <v>20</v>
      </c>
    </row>
    <row r="7" spans="1:8" ht="15" customHeight="1" x14ac:dyDescent="0.3">
      <c r="A7" s="2" t="s">
        <v>1948</v>
      </c>
      <c r="B7" s="2" t="s">
        <v>12</v>
      </c>
      <c r="C7" s="2" t="s">
        <v>27</v>
      </c>
      <c r="D7" s="2" t="s">
        <v>28</v>
      </c>
      <c r="E7" s="4">
        <v>40544</v>
      </c>
      <c r="F7" s="3">
        <v>1250</v>
      </c>
      <c r="G7" s="2" t="s">
        <v>22</v>
      </c>
    </row>
    <row r="8" spans="1:8" ht="15" customHeight="1" x14ac:dyDescent="0.3">
      <c r="A8" s="52" t="s">
        <v>1948</v>
      </c>
      <c r="B8" s="52" t="s">
        <v>12</v>
      </c>
      <c r="C8" s="52" t="s">
        <v>30</v>
      </c>
      <c r="D8" s="52" t="s">
        <v>31</v>
      </c>
      <c r="E8" s="53">
        <v>35796</v>
      </c>
      <c r="F8" s="54">
        <v>450</v>
      </c>
      <c r="G8" s="52" t="s">
        <v>32</v>
      </c>
    </row>
    <row r="9" spans="1:8" ht="15" customHeight="1" x14ac:dyDescent="0.3">
      <c r="A9" s="2" t="s">
        <v>1948</v>
      </c>
      <c r="B9" s="2" t="s">
        <v>35</v>
      </c>
      <c r="C9" s="2" t="s">
        <v>33</v>
      </c>
      <c r="D9" s="2" t="s">
        <v>34</v>
      </c>
      <c r="E9" s="4">
        <v>40699</v>
      </c>
      <c r="F9" s="3">
        <v>2</v>
      </c>
      <c r="G9" s="2" t="s">
        <v>37</v>
      </c>
    </row>
    <row r="10" spans="1:8" ht="15" customHeight="1" x14ac:dyDescent="0.3">
      <c r="A10" s="2" t="s">
        <v>1948</v>
      </c>
      <c r="B10" s="2" t="s">
        <v>35</v>
      </c>
      <c r="C10" s="2" t="s">
        <v>33</v>
      </c>
      <c r="D10" s="2" t="s">
        <v>34</v>
      </c>
      <c r="E10" s="4">
        <v>41436</v>
      </c>
      <c r="F10" s="3">
        <v>-2222</v>
      </c>
      <c r="G10" s="2" t="s">
        <v>36</v>
      </c>
    </row>
    <row r="11" spans="1:8" ht="15" customHeight="1" x14ac:dyDescent="0.3">
      <c r="A11" s="52" t="s">
        <v>1948</v>
      </c>
      <c r="B11" s="52" t="s">
        <v>40</v>
      </c>
      <c r="C11" s="52" t="s">
        <v>38</v>
      </c>
      <c r="D11" s="52" t="s">
        <v>39</v>
      </c>
      <c r="E11" s="53">
        <v>36662</v>
      </c>
      <c r="F11" s="54">
        <v>2</v>
      </c>
      <c r="G11" s="52" t="s">
        <v>41</v>
      </c>
    </row>
    <row r="12" spans="1:8" ht="15" customHeight="1" x14ac:dyDescent="0.3">
      <c r="A12" s="2" t="s">
        <v>1948</v>
      </c>
      <c r="B12" s="2" t="s">
        <v>45</v>
      </c>
      <c r="C12" s="2" t="s">
        <v>43</v>
      </c>
      <c r="D12" s="2" t="s">
        <v>44</v>
      </c>
      <c r="E12" s="4">
        <v>37987</v>
      </c>
      <c r="F12" s="3">
        <v>751</v>
      </c>
      <c r="G12" s="2" t="s">
        <v>47</v>
      </c>
    </row>
    <row r="13" spans="1:8" ht="28.8" x14ac:dyDescent="0.3">
      <c r="A13" s="52" t="s">
        <v>1948</v>
      </c>
      <c r="B13" s="52" t="s">
        <v>48</v>
      </c>
      <c r="C13" s="52" t="s">
        <v>49</v>
      </c>
      <c r="D13" s="52" t="s">
        <v>1945</v>
      </c>
      <c r="E13" s="53">
        <v>38494</v>
      </c>
      <c r="F13" s="54">
        <v>2</v>
      </c>
      <c r="G13" s="52" t="s">
        <v>46</v>
      </c>
    </row>
    <row r="14" spans="1:8" ht="15" customHeight="1" x14ac:dyDescent="0.3">
      <c r="A14" s="2" t="s">
        <v>1948</v>
      </c>
      <c r="B14" s="2" t="s">
        <v>50</v>
      </c>
      <c r="C14" s="2" t="s">
        <v>50</v>
      </c>
      <c r="D14" s="2" t="s">
        <v>51</v>
      </c>
      <c r="E14" s="4">
        <v>35796</v>
      </c>
      <c r="F14" s="3">
        <v>-1111</v>
      </c>
      <c r="G14" s="2" t="s">
        <v>9</v>
      </c>
    </row>
    <row r="15" spans="1:8" ht="15" customHeight="1" x14ac:dyDescent="0.3">
      <c r="A15" s="2" t="s">
        <v>1948</v>
      </c>
      <c r="B15" s="2" t="s">
        <v>50</v>
      </c>
      <c r="C15" s="2" t="s">
        <v>58</v>
      </c>
      <c r="D15" s="2" t="s">
        <v>59</v>
      </c>
      <c r="E15" s="4">
        <v>34820</v>
      </c>
      <c r="F15" s="3">
        <v>1</v>
      </c>
      <c r="G15" s="2" t="s">
        <v>60</v>
      </c>
    </row>
    <row r="16" spans="1:8" ht="15" customHeight="1" x14ac:dyDescent="0.3">
      <c r="A16" s="52" t="s">
        <v>1948</v>
      </c>
      <c r="B16" s="52" t="s">
        <v>48</v>
      </c>
      <c r="C16" s="52" t="s">
        <v>52</v>
      </c>
      <c r="D16" s="52" t="s">
        <v>53</v>
      </c>
      <c r="E16" s="53">
        <v>43233</v>
      </c>
      <c r="F16" s="54">
        <v>25</v>
      </c>
      <c r="G16" s="52" t="s">
        <v>54</v>
      </c>
    </row>
    <row r="17" spans="1:7" ht="15" customHeight="1" x14ac:dyDescent="0.3">
      <c r="A17" s="2" t="s">
        <v>1948</v>
      </c>
      <c r="B17" s="2" t="s">
        <v>57</v>
      </c>
      <c r="C17" s="2" t="s">
        <v>55</v>
      </c>
      <c r="D17" s="2" t="s">
        <v>56</v>
      </c>
      <c r="E17" s="4">
        <v>37031</v>
      </c>
      <c r="F17" s="3">
        <v>2</v>
      </c>
      <c r="G17" s="2" t="s">
        <v>41</v>
      </c>
    </row>
    <row r="18" spans="1:7" ht="15" customHeight="1" x14ac:dyDescent="0.3">
      <c r="A18" s="52" t="s">
        <v>1948</v>
      </c>
      <c r="B18" s="52" t="s">
        <v>63</v>
      </c>
      <c r="C18" s="52" t="s">
        <v>61</v>
      </c>
      <c r="D18" s="52" t="s">
        <v>62</v>
      </c>
      <c r="E18" s="53">
        <v>38518</v>
      </c>
      <c r="F18" s="54">
        <v>7</v>
      </c>
      <c r="G18" s="52" t="s">
        <v>64</v>
      </c>
    </row>
    <row r="19" spans="1:7" ht="15" customHeight="1" x14ac:dyDescent="0.3">
      <c r="A19" s="2" t="s">
        <v>1948</v>
      </c>
      <c r="B19" s="2" t="s">
        <v>67</v>
      </c>
      <c r="C19" s="2" t="s">
        <v>65</v>
      </c>
      <c r="D19" s="2" t="s">
        <v>66</v>
      </c>
      <c r="E19" s="4">
        <v>36309</v>
      </c>
      <c r="F19" s="3">
        <v>8</v>
      </c>
      <c r="G19" s="2" t="s">
        <v>41</v>
      </c>
    </row>
    <row r="20" spans="1:7" ht="15" customHeight="1" x14ac:dyDescent="0.3">
      <c r="A20" s="52" t="s">
        <v>1948</v>
      </c>
      <c r="B20" s="52" t="s">
        <v>70</v>
      </c>
      <c r="C20" s="52" t="s">
        <v>68</v>
      </c>
      <c r="D20" s="52" t="s">
        <v>69</v>
      </c>
      <c r="E20" s="53">
        <v>38137</v>
      </c>
      <c r="F20" s="54">
        <v>761</v>
      </c>
      <c r="G20" s="52" t="s">
        <v>71</v>
      </c>
    </row>
    <row r="21" spans="1:7" ht="15" customHeight="1" x14ac:dyDescent="0.3">
      <c r="A21" s="52" t="s">
        <v>1948</v>
      </c>
      <c r="B21" s="52" t="s">
        <v>70</v>
      </c>
      <c r="C21" s="52" t="s">
        <v>68</v>
      </c>
      <c r="D21" s="52" t="s">
        <v>1946</v>
      </c>
      <c r="E21" s="53">
        <v>39231</v>
      </c>
      <c r="F21" s="54">
        <v>5</v>
      </c>
      <c r="G21" s="52" t="s">
        <v>17</v>
      </c>
    </row>
    <row r="22" spans="1:7" ht="28.8" x14ac:dyDescent="0.3">
      <c r="A22" s="2" t="s">
        <v>1948</v>
      </c>
      <c r="B22" s="2" t="s">
        <v>75</v>
      </c>
      <c r="C22" s="2" t="s">
        <v>73</v>
      </c>
      <c r="D22" s="2" t="s">
        <v>1947</v>
      </c>
      <c r="E22" s="4">
        <v>42511</v>
      </c>
      <c r="F22" s="3">
        <v>1</v>
      </c>
      <c r="G22" s="2" t="s">
        <v>77</v>
      </c>
    </row>
    <row r="23" spans="1:7" ht="15" customHeight="1" x14ac:dyDescent="0.3">
      <c r="A23" s="2" t="s">
        <v>1948</v>
      </c>
      <c r="B23" s="2" t="s">
        <v>75</v>
      </c>
      <c r="C23" s="2" t="s">
        <v>73</v>
      </c>
      <c r="D23" s="2" t="s">
        <v>74</v>
      </c>
      <c r="E23" s="4">
        <v>42878</v>
      </c>
      <c r="F23" s="3">
        <v>6</v>
      </c>
      <c r="G23" s="2" t="s">
        <v>78</v>
      </c>
    </row>
    <row r="25" spans="1:7" ht="15" customHeight="1" x14ac:dyDescent="0.3">
      <c r="B25" s="55" t="s">
        <v>1950</v>
      </c>
      <c r="C25" s="5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selection activeCell="G25" sqref="G1:G1048576"/>
    </sheetView>
  </sheetViews>
  <sheetFormatPr baseColWidth="10" defaultRowHeight="15" customHeight="1" x14ac:dyDescent="0.3"/>
  <cols>
    <col min="1" max="1" width="7.44140625" bestFit="1" customWidth="1"/>
    <col min="2" max="2" width="19.5546875" bestFit="1" customWidth="1"/>
    <col min="3" max="3" width="47.88671875" bestFit="1" customWidth="1"/>
    <col min="4" max="4" width="10.5546875" bestFit="1" customWidth="1"/>
    <col min="5" max="5" width="13.88671875" bestFit="1" customWidth="1"/>
    <col min="6" max="6" width="32" bestFit="1" customWidth="1"/>
  </cols>
  <sheetData>
    <row r="1" spans="1:7" ht="15" customHeight="1" x14ac:dyDescent="0.3">
      <c r="A1" s="5" t="s">
        <v>1949</v>
      </c>
      <c r="B1" s="5" t="s">
        <v>0</v>
      </c>
      <c r="C1" s="5" t="s">
        <v>1</v>
      </c>
      <c r="D1" s="5" t="s">
        <v>4</v>
      </c>
      <c r="E1" s="5" t="s">
        <v>5</v>
      </c>
      <c r="F1" s="5" t="s">
        <v>7</v>
      </c>
      <c r="G1" s="116" t="s">
        <v>2080</v>
      </c>
    </row>
    <row r="2" spans="1:7" ht="15" customHeight="1" x14ac:dyDescent="0.3">
      <c r="A2" s="56" t="s">
        <v>1948</v>
      </c>
      <c r="B2" s="56" t="s">
        <v>80</v>
      </c>
      <c r="C2" s="56" t="s">
        <v>81</v>
      </c>
      <c r="D2" s="57">
        <v>38718</v>
      </c>
      <c r="E2" s="58">
        <v>11</v>
      </c>
      <c r="F2" s="56" t="s">
        <v>82</v>
      </c>
    </row>
    <row r="3" spans="1:7" ht="15" customHeight="1" x14ac:dyDescent="0.3">
      <c r="A3" s="6" t="s">
        <v>1948</v>
      </c>
      <c r="B3" s="6" t="s">
        <v>83</v>
      </c>
      <c r="C3" s="6" t="s">
        <v>84</v>
      </c>
      <c r="D3" s="8">
        <v>41766</v>
      </c>
      <c r="E3" s="7">
        <v>7</v>
      </c>
      <c r="F3" s="6" t="s">
        <v>85</v>
      </c>
    </row>
    <row r="4" spans="1:7" ht="15" customHeight="1" x14ac:dyDescent="0.3">
      <c r="A4" s="56" t="s">
        <v>1948</v>
      </c>
      <c r="B4" s="56" t="s">
        <v>86</v>
      </c>
      <c r="C4" s="56" t="s">
        <v>87</v>
      </c>
      <c r="D4" s="57">
        <v>42151</v>
      </c>
      <c r="E4" s="58">
        <v>430</v>
      </c>
      <c r="F4" s="56" t="s">
        <v>88</v>
      </c>
    </row>
    <row r="5" spans="1:7" ht="28.8" x14ac:dyDescent="0.3">
      <c r="A5" s="6" t="s">
        <v>1948</v>
      </c>
      <c r="B5" s="6" t="s">
        <v>89</v>
      </c>
      <c r="C5" s="6" t="s">
        <v>1951</v>
      </c>
      <c r="D5" s="8">
        <v>35065</v>
      </c>
      <c r="E5" s="7">
        <v>5</v>
      </c>
      <c r="F5" s="6" t="s">
        <v>79</v>
      </c>
    </row>
    <row r="6" spans="1:7" ht="15" customHeight="1" x14ac:dyDescent="0.3">
      <c r="A6" s="56" t="s">
        <v>1948</v>
      </c>
      <c r="B6" s="56" t="s">
        <v>90</v>
      </c>
      <c r="C6" s="56" t="s">
        <v>91</v>
      </c>
      <c r="D6" s="57">
        <v>37049</v>
      </c>
      <c r="E6" s="58">
        <v>7</v>
      </c>
      <c r="F6" s="56" t="s">
        <v>92</v>
      </c>
    </row>
    <row r="7" spans="1:7" ht="15" customHeight="1" x14ac:dyDescent="0.3">
      <c r="A7" s="6" t="s">
        <v>1948</v>
      </c>
      <c r="B7" s="6" t="s">
        <v>93</v>
      </c>
      <c r="C7" s="6" t="s">
        <v>94</v>
      </c>
      <c r="D7" s="8">
        <v>37622</v>
      </c>
      <c r="E7" s="7">
        <v>16</v>
      </c>
      <c r="F7" s="6" t="s">
        <v>79</v>
      </c>
    </row>
    <row r="8" spans="1:7" ht="15" customHeight="1" x14ac:dyDescent="0.3">
      <c r="A8" s="56" t="s">
        <v>1948</v>
      </c>
      <c r="B8" s="56" t="s">
        <v>95</v>
      </c>
      <c r="C8" s="56" t="s">
        <v>96</v>
      </c>
      <c r="D8" s="57">
        <v>38718</v>
      </c>
      <c r="E8" s="58">
        <v>1</v>
      </c>
      <c r="F8" s="56" t="s">
        <v>79</v>
      </c>
    </row>
    <row r="9" spans="1:7" ht="15" customHeight="1" x14ac:dyDescent="0.3">
      <c r="A9" s="6" t="s">
        <v>1948</v>
      </c>
      <c r="B9" s="6" t="s">
        <v>97</v>
      </c>
      <c r="C9" s="6" t="s">
        <v>98</v>
      </c>
      <c r="D9" s="8">
        <v>37622</v>
      </c>
      <c r="E9" s="7">
        <v>2</v>
      </c>
      <c r="F9" s="6" t="s">
        <v>79</v>
      </c>
    </row>
    <row r="10" spans="1:7" ht="15" customHeight="1" x14ac:dyDescent="0.3">
      <c r="A10" s="56" t="s">
        <v>1948</v>
      </c>
      <c r="B10" s="56" t="s">
        <v>100</v>
      </c>
      <c r="C10" s="56" t="s">
        <v>101</v>
      </c>
      <c r="D10" s="57">
        <v>42165</v>
      </c>
      <c r="E10" s="58">
        <v>58</v>
      </c>
      <c r="F10" s="56" t="s">
        <v>88</v>
      </c>
    </row>
    <row r="11" spans="1:7" ht="15" customHeight="1" x14ac:dyDescent="0.3">
      <c r="A11" s="6" t="s">
        <v>1948</v>
      </c>
      <c r="B11" s="6" t="s">
        <v>102</v>
      </c>
      <c r="C11" s="6" t="s">
        <v>103</v>
      </c>
      <c r="D11" s="8">
        <v>41058</v>
      </c>
      <c r="E11" s="7">
        <v>100</v>
      </c>
      <c r="F11" s="6" t="s">
        <v>104</v>
      </c>
    </row>
    <row r="12" spans="1:7" ht="15" customHeight="1" x14ac:dyDescent="0.3">
      <c r="A12" s="56" t="s">
        <v>1948</v>
      </c>
      <c r="B12" s="56" t="s">
        <v>105</v>
      </c>
      <c r="C12" s="56" t="s">
        <v>106</v>
      </c>
      <c r="D12" s="57">
        <v>37622</v>
      </c>
      <c r="E12" s="58">
        <v>600</v>
      </c>
      <c r="F12" s="56" t="s">
        <v>79</v>
      </c>
    </row>
    <row r="13" spans="1:7" ht="15" customHeight="1" x14ac:dyDescent="0.3">
      <c r="A13" s="6" t="s">
        <v>1948</v>
      </c>
      <c r="B13" s="6" t="s">
        <v>107</v>
      </c>
      <c r="C13" s="6" t="s">
        <v>108</v>
      </c>
      <c r="D13" s="8">
        <v>37622</v>
      </c>
      <c r="E13" s="7">
        <v>400</v>
      </c>
      <c r="F13" s="6" t="s">
        <v>79</v>
      </c>
    </row>
    <row r="14" spans="1:7" ht="15" customHeight="1" x14ac:dyDescent="0.3">
      <c r="A14" s="56" t="s">
        <v>1948</v>
      </c>
      <c r="B14" s="56" t="s">
        <v>109</v>
      </c>
      <c r="C14" s="56" t="s">
        <v>110</v>
      </c>
      <c r="D14" s="57">
        <v>37622</v>
      </c>
      <c r="E14" s="58">
        <v>14</v>
      </c>
      <c r="F14" s="56" t="s">
        <v>79</v>
      </c>
    </row>
    <row r="15" spans="1:7" ht="15" customHeight="1" x14ac:dyDescent="0.3">
      <c r="A15" s="6" t="s">
        <v>1948</v>
      </c>
      <c r="B15" s="6" t="s">
        <v>112</v>
      </c>
      <c r="C15" s="6" t="s">
        <v>113</v>
      </c>
      <c r="D15" s="8">
        <v>40680</v>
      </c>
      <c r="E15" s="7">
        <v>139</v>
      </c>
      <c r="F15" s="6" t="s">
        <v>88</v>
      </c>
    </row>
    <row r="16" spans="1:7" ht="15" customHeight="1" x14ac:dyDescent="0.3">
      <c r="A16" s="56" t="s">
        <v>1948</v>
      </c>
      <c r="B16" s="56" t="s">
        <v>114</v>
      </c>
      <c r="C16" s="56" t="s">
        <v>115</v>
      </c>
      <c r="D16" s="57">
        <v>42516</v>
      </c>
      <c r="E16" s="58">
        <v>724</v>
      </c>
      <c r="F16" s="56" t="s">
        <v>116</v>
      </c>
    </row>
    <row r="17" spans="1:6" ht="15" customHeight="1" x14ac:dyDescent="0.3">
      <c r="A17" s="6" t="s">
        <v>1948</v>
      </c>
      <c r="B17" s="6" t="s">
        <v>117</v>
      </c>
      <c r="C17" s="6" t="s">
        <v>118</v>
      </c>
      <c r="D17" s="8">
        <v>37622</v>
      </c>
      <c r="E17" s="7">
        <v>55</v>
      </c>
      <c r="F17" s="6" t="s">
        <v>79</v>
      </c>
    </row>
    <row r="18" spans="1:6" ht="15" customHeight="1" x14ac:dyDescent="0.3">
      <c r="A18" s="56" t="s">
        <v>1948</v>
      </c>
      <c r="B18" s="56" t="s">
        <v>119</v>
      </c>
      <c r="C18" s="56" t="s">
        <v>120</v>
      </c>
      <c r="D18" s="57">
        <v>42164</v>
      </c>
      <c r="E18" s="58">
        <v>265</v>
      </c>
      <c r="F18" s="56" t="s">
        <v>88</v>
      </c>
    </row>
    <row r="19" spans="1:6" ht="15" customHeight="1" x14ac:dyDescent="0.3">
      <c r="A19" s="6" t="s">
        <v>1948</v>
      </c>
      <c r="B19" s="6" t="s">
        <v>121</v>
      </c>
      <c r="C19" s="6" t="s">
        <v>122</v>
      </c>
      <c r="D19" s="8">
        <v>35431</v>
      </c>
      <c r="E19" s="7">
        <v>4</v>
      </c>
      <c r="F19" s="6" t="s">
        <v>99</v>
      </c>
    </row>
    <row r="20" spans="1:6" ht="15" customHeight="1" x14ac:dyDescent="0.3">
      <c r="A20" s="56" t="s">
        <v>1948</v>
      </c>
      <c r="B20" s="56" t="s">
        <v>123</v>
      </c>
      <c r="C20" s="56" t="s">
        <v>124</v>
      </c>
      <c r="D20" s="57">
        <v>37622</v>
      </c>
      <c r="E20" s="58">
        <v>278</v>
      </c>
      <c r="F20" s="56" t="s">
        <v>79</v>
      </c>
    </row>
    <row r="21" spans="1:6" ht="15" customHeight="1" x14ac:dyDescent="0.3">
      <c r="A21" s="6" t="s">
        <v>1948</v>
      </c>
      <c r="B21" s="6" t="s">
        <v>125</v>
      </c>
      <c r="C21" s="6" t="s">
        <v>126</v>
      </c>
      <c r="D21" s="8">
        <v>42516</v>
      </c>
      <c r="E21" s="7">
        <v>950</v>
      </c>
      <c r="F21" s="6" t="s">
        <v>116</v>
      </c>
    </row>
    <row r="22" spans="1:6" ht="15" customHeight="1" x14ac:dyDescent="0.3">
      <c r="A22" s="56" t="s">
        <v>1948</v>
      </c>
      <c r="B22" s="56" t="s">
        <v>127</v>
      </c>
      <c r="C22" s="56" t="s">
        <v>128</v>
      </c>
      <c r="D22" s="57">
        <v>37622</v>
      </c>
      <c r="E22" s="58">
        <v>59</v>
      </c>
      <c r="F22" s="56" t="s">
        <v>79</v>
      </c>
    </row>
    <row r="23" spans="1:6" ht="15" customHeight="1" x14ac:dyDescent="0.3">
      <c r="A23" s="6" t="s">
        <v>1948</v>
      </c>
      <c r="B23" s="6" t="s">
        <v>129</v>
      </c>
      <c r="C23" s="6" t="s">
        <v>130</v>
      </c>
      <c r="D23" s="8">
        <v>35796</v>
      </c>
      <c r="E23" s="7">
        <v>1</v>
      </c>
      <c r="F23" s="6" t="s">
        <v>99</v>
      </c>
    </row>
    <row r="24" spans="1:6" ht="15" customHeight="1" x14ac:dyDescent="0.3">
      <c r="A24" s="56" t="s">
        <v>1948</v>
      </c>
      <c r="B24" s="56" t="s">
        <v>131</v>
      </c>
      <c r="C24" s="56" t="s">
        <v>132</v>
      </c>
      <c r="D24" s="57">
        <v>37622</v>
      </c>
      <c r="E24" s="58">
        <v>2</v>
      </c>
      <c r="F24" s="56" t="s">
        <v>79</v>
      </c>
    </row>
    <row r="25" spans="1:6" ht="15" customHeight="1" x14ac:dyDescent="0.3">
      <c r="A25" s="6" t="s">
        <v>1948</v>
      </c>
      <c r="B25" s="6" t="s">
        <v>136</v>
      </c>
      <c r="C25" s="6" t="s">
        <v>134</v>
      </c>
      <c r="D25" s="8">
        <v>41437</v>
      </c>
      <c r="E25" s="7">
        <v>39</v>
      </c>
      <c r="F25" s="6" t="s">
        <v>137</v>
      </c>
    </row>
    <row r="26" spans="1:6" ht="15" customHeight="1" x14ac:dyDescent="0.3">
      <c r="A26" s="6" t="s">
        <v>1948</v>
      </c>
      <c r="B26" s="6" t="s">
        <v>133</v>
      </c>
      <c r="C26" s="6" t="s">
        <v>134</v>
      </c>
      <c r="D26" s="8">
        <v>42521</v>
      </c>
      <c r="E26" s="7">
        <v>6</v>
      </c>
      <c r="F26" s="6" t="s">
        <v>135</v>
      </c>
    </row>
    <row r="27" spans="1:6" ht="15" customHeight="1" x14ac:dyDescent="0.3">
      <c r="A27" s="56" t="s">
        <v>1948</v>
      </c>
      <c r="B27" s="56" t="s">
        <v>138</v>
      </c>
      <c r="C27" s="59" t="s">
        <v>1952</v>
      </c>
      <c r="D27" s="57">
        <v>40333</v>
      </c>
      <c r="E27" s="58">
        <v>-2222</v>
      </c>
      <c r="F27" s="56" t="s">
        <v>135</v>
      </c>
    </row>
    <row r="28" spans="1:6" ht="15" customHeight="1" x14ac:dyDescent="0.3">
      <c r="A28" s="6" t="s">
        <v>1948</v>
      </c>
      <c r="B28" s="6" t="s">
        <v>139</v>
      </c>
      <c r="C28" s="6" t="s">
        <v>140</v>
      </c>
      <c r="D28" s="8">
        <v>40678</v>
      </c>
      <c r="E28" s="7">
        <v>-2222</v>
      </c>
      <c r="F28" s="6" t="s">
        <v>135</v>
      </c>
    </row>
    <row r="29" spans="1:6" ht="15" customHeight="1" x14ac:dyDescent="0.3">
      <c r="A29" s="56" t="s">
        <v>1948</v>
      </c>
      <c r="B29" s="56" t="s">
        <v>141</v>
      </c>
      <c r="C29" s="56" t="s">
        <v>142</v>
      </c>
      <c r="D29" s="57">
        <v>37622</v>
      </c>
      <c r="E29" s="58">
        <v>13</v>
      </c>
      <c r="F29" s="56" t="s">
        <v>79</v>
      </c>
    </row>
    <row r="30" spans="1:6" ht="15" customHeight="1" x14ac:dyDescent="0.3">
      <c r="A30" s="6" t="s">
        <v>1948</v>
      </c>
      <c r="B30" s="6" t="s">
        <v>143</v>
      </c>
      <c r="C30" s="6" t="s">
        <v>144</v>
      </c>
      <c r="D30" s="8">
        <v>36657</v>
      </c>
      <c r="E30" s="7">
        <v>1</v>
      </c>
      <c r="F30" s="6" t="s">
        <v>111</v>
      </c>
    </row>
    <row r="31" spans="1:6" ht="15" customHeight="1" x14ac:dyDescent="0.3">
      <c r="A31" s="56" t="s">
        <v>1948</v>
      </c>
      <c r="B31" s="56" t="s">
        <v>145</v>
      </c>
      <c r="C31" s="56" t="s">
        <v>146</v>
      </c>
      <c r="D31" s="57">
        <v>38124</v>
      </c>
      <c r="E31" s="58">
        <v>3</v>
      </c>
      <c r="F31" s="56" t="s">
        <v>17</v>
      </c>
    </row>
    <row r="32" spans="1:6" ht="15" customHeight="1" x14ac:dyDescent="0.3">
      <c r="A32" s="56" t="s">
        <v>1948</v>
      </c>
      <c r="B32" s="56" t="s">
        <v>145</v>
      </c>
      <c r="C32" s="56" t="s">
        <v>146</v>
      </c>
      <c r="D32" s="57">
        <v>42521</v>
      </c>
      <c r="E32" s="58">
        <v>0</v>
      </c>
      <c r="F32" s="56" t="s">
        <v>135</v>
      </c>
    </row>
    <row r="33" spans="1:6" ht="15" customHeight="1" x14ac:dyDescent="0.3">
      <c r="A33" s="6" t="s">
        <v>1948</v>
      </c>
      <c r="B33" s="6" t="s">
        <v>147</v>
      </c>
      <c r="C33" s="6" t="s">
        <v>1953</v>
      </c>
      <c r="D33" s="8">
        <v>40333</v>
      </c>
      <c r="E33" s="7">
        <v>-2222</v>
      </c>
      <c r="F33" s="6" t="s">
        <v>135</v>
      </c>
    </row>
    <row r="34" spans="1:6" ht="15" customHeight="1" x14ac:dyDescent="0.3">
      <c r="A34" s="56" t="s">
        <v>1948</v>
      </c>
      <c r="B34" s="56" t="s">
        <v>148</v>
      </c>
      <c r="C34" s="56" t="s">
        <v>149</v>
      </c>
      <c r="D34" s="57">
        <v>36657</v>
      </c>
      <c r="E34" s="58">
        <v>13</v>
      </c>
      <c r="F34" s="56" t="s">
        <v>111</v>
      </c>
    </row>
    <row r="35" spans="1:6" ht="15" customHeight="1" x14ac:dyDescent="0.3">
      <c r="A35" s="56" t="s">
        <v>1948</v>
      </c>
      <c r="B35" s="56" t="s">
        <v>148</v>
      </c>
      <c r="C35" s="56" t="s">
        <v>1954</v>
      </c>
      <c r="D35" s="57">
        <v>40324</v>
      </c>
      <c r="E35" s="58">
        <v>-2222</v>
      </c>
      <c r="F35" s="56" t="s">
        <v>135</v>
      </c>
    </row>
    <row r="37" spans="1:6" ht="15" customHeight="1" x14ac:dyDescent="0.3">
      <c r="B37" s="60" t="s">
        <v>1955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selection activeCell="H1" sqref="H1:H1048576"/>
    </sheetView>
  </sheetViews>
  <sheetFormatPr baseColWidth="10" defaultRowHeight="14.4" x14ac:dyDescent="0.3"/>
  <cols>
    <col min="1" max="1" width="7.44140625" bestFit="1" customWidth="1"/>
    <col min="2" max="2" width="11.5546875" bestFit="1" customWidth="1"/>
    <col min="3" max="3" width="19.5546875" bestFit="1" customWidth="1"/>
    <col min="4" max="4" width="44.33203125" bestFit="1" customWidth="1"/>
    <col min="5" max="5" width="10.5546875" bestFit="1" customWidth="1"/>
    <col min="6" max="6" width="13.88671875" bestFit="1" customWidth="1"/>
    <col min="7" max="7" width="31.33203125" bestFit="1" customWidth="1"/>
  </cols>
  <sheetData>
    <row r="1" spans="1:8" ht="15" customHeight="1" x14ac:dyDescent="0.3">
      <c r="A1" s="9" t="s">
        <v>1949</v>
      </c>
      <c r="B1" s="9" t="s">
        <v>2</v>
      </c>
      <c r="C1" s="9" t="s">
        <v>0</v>
      </c>
      <c r="D1" s="9" t="s">
        <v>1</v>
      </c>
      <c r="E1" s="9" t="s">
        <v>4</v>
      </c>
      <c r="F1" s="9" t="s">
        <v>5</v>
      </c>
      <c r="G1" s="9" t="s">
        <v>7</v>
      </c>
      <c r="H1" s="116" t="s">
        <v>2080</v>
      </c>
    </row>
    <row r="2" spans="1:8" ht="15" customHeight="1" x14ac:dyDescent="0.3">
      <c r="A2" s="61" t="s">
        <v>1948</v>
      </c>
      <c r="B2" s="61" t="s">
        <v>152</v>
      </c>
      <c r="C2" s="61" t="s">
        <v>150</v>
      </c>
      <c r="D2" s="61" t="s">
        <v>151</v>
      </c>
      <c r="E2" s="62">
        <v>38136</v>
      </c>
      <c r="F2" s="63">
        <v>523</v>
      </c>
      <c r="G2" s="61" t="s">
        <v>71</v>
      </c>
    </row>
    <row r="3" spans="1:8" ht="15" customHeight="1" x14ac:dyDescent="0.3">
      <c r="A3" s="10" t="s">
        <v>1948</v>
      </c>
      <c r="B3" s="10" t="s">
        <v>156</v>
      </c>
      <c r="C3" s="10" t="s">
        <v>155</v>
      </c>
      <c r="D3" s="74" t="s">
        <v>1957</v>
      </c>
      <c r="E3" s="12">
        <v>40332</v>
      </c>
      <c r="F3" s="11">
        <v>1</v>
      </c>
      <c r="G3" s="10" t="s">
        <v>157</v>
      </c>
    </row>
    <row r="4" spans="1:8" ht="15" customHeight="1" x14ac:dyDescent="0.3">
      <c r="A4" s="61" t="s">
        <v>1948</v>
      </c>
      <c r="B4" s="61" t="s">
        <v>159</v>
      </c>
      <c r="C4" s="61" t="s">
        <v>158</v>
      </c>
      <c r="D4" s="61" t="s">
        <v>160</v>
      </c>
      <c r="E4" s="62">
        <v>36892</v>
      </c>
      <c r="F4" s="63">
        <v>11</v>
      </c>
      <c r="G4" s="61" t="s">
        <v>161</v>
      </c>
    </row>
    <row r="5" spans="1:8" ht="15" customHeight="1" x14ac:dyDescent="0.3">
      <c r="A5" s="10" t="s">
        <v>1948</v>
      </c>
      <c r="B5" s="10" t="s">
        <v>163</v>
      </c>
      <c r="C5" s="10" t="s">
        <v>162</v>
      </c>
      <c r="D5" s="10" t="s">
        <v>1956</v>
      </c>
      <c r="E5" s="12">
        <v>36306</v>
      </c>
      <c r="F5" s="11">
        <v>1</v>
      </c>
      <c r="G5" s="10" t="s">
        <v>71</v>
      </c>
    </row>
    <row r="6" spans="1:8" ht="15" customHeight="1" x14ac:dyDescent="0.3">
      <c r="A6" s="61" t="s">
        <v>1948</v>
      </c>
      <c r="B6" s="61" t="s">
        <v>165</v>
      </c>
      <c r="C6" s="61" t="s">
        <v>164</v>
      </c>
      <c r="D6" s="61" t="s">
        <v>1958</v>
      </c>
      <c r="E6" s="62">
        <v>43285</v>
      </c>
      <c r="F6" s="63">
        <v>100</v>
      </c>
      <c r="G6" s="61" t="s">
        <v>166</v>
      </c>
    </row>
    <row r="7" spans="1:8" ht="15" customHeight="1" x14ac:dyDescent="0.3">
      <c r="A7" s="10" t="s">
        <v>1948</v>
      </c>
      <c r="B7" s="10" t="s">
        <v>167</v>
      </c>
      <c r="C7" s="10" t="s">
        <v>168</v>
      </c>
      <c r="D7" s="10" t="s">
        <v>169</v>
      </c>
      <c r="E7" s="12">
        <v>35431</v>
      </c>
      <c r="F7" s="11">
        <v>1</v>
      </c>
      <c r="G7" s="10" t="s">
        <v>171</v>
      </c>
    </row>
    <row r="8" spans="1:8" ht="15" customHeight="1" x14ac:dyDescent="0.3">
      <c r="A8" s="61" t="s">
        <v>1948</v>
      </c>
      <c r="B8" s="61" t="s">
        <v>174</v>
      </c>
      <c r="C8" s="61" t="s">
        <v>172</v>
      </c>
      <c r="D8" s="61" t="s">
        <v>173</v>
      </c>
      <c r="E8" s="62">
        <v>35796</v>
      </c>
      <c r="F8" s="63">
        <v>2</v>
      </c>
      <c r="G8" s="61" t="s">
        <v>170</v>
      </c>
    </row>
    <row r="9" spans="1:8" ht="15" customHeight="1" x14ac:dyDescent="0.3">
      <c r="A9" s="10" t="s">
        <v>1948</v>
      </c>
      <c r="B9" s="10" t="s">
        <v>177</v>
      </c>
      <c r="C9" s="10" t="s">
        <v>175</v>
      </c>
      <c r="D9" s="10" t="s">
        <v>176</v>
      </c>
      <c r="E9" s="12">
        <v>38136</v>
      </c>
      <c r="F9" s="11">
        <v>683</v>
      </c>
      <c r="G9" s="10" t="s">
        <v>71</v>
      </c>
    </row>
    <row r="11" spans="1:8" x14ac:dyDescent="0.3">
      <c r="C11" s="60" t="s">
        <v>1959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1"/>
  <sheetViews>
    <sheetView workbookViewId="0">
      <selection activeCell="H1" sqref="H1:H1048576"/>
    </sheetView>
  </sheetViews>
  <sheetFormatPr baseColWidth="10" defaultRowHeight="14.4" x14ac:dyDescent="0.3"/>
  <cols>
    <col min="1" max="1" width="7.44140625" bestFit="1" customWidth="1"/>
    <col min="2" max="2" width="11.5546875" bestFit="1" customWidth="1"/>
    <col min="3" max="3" width="19.5546875" bestFit="1" customWidth="1"/>
    <col min="4" max="4" width="50.44140625" bestFit="1" customWidth="1"/>
    <col min="5" max="5" width="10.5546875" bestFit="1" customWidth="1"/>
    <col min="6" max="6" width="13.88671875" bestFit="1" customWidth="1"/>
    <col min="7" max="7" width="35" bestFit="1" customWidth="1"/>
  </cols>
  <sheetData>
    <row r="1" spans="1:25" ht="15" customHeight="1" x14ac:dyDescent="0.3">
      <c r="A1" s="13" t="s">
        <v>1949</v>
      </c>
      <c r="B1" s="13" t="s">
        <v>2</v>
      </c>
      <c r="C1" s="13" t="s">
        <v>0</v>
      </c>
      <c r="D1" s="13" t="s">
        <v>1</v>
      </c>
      <c r="E1" s="13" t="s">
        <v>4</v>
      </c>
      <c r="F1" s="13" t="s">
        <v>5</v>
      </c>
      <c r="G1" s="13" t="s">
        <v>7</v>
      </c>
      <c r="H1" s="116" t="s">
        <v>2080</v>
      </c>
    </row>
    <row r="2" spans="1:25" ht="15" customHeight="1" x14ac:dyDescent="0.3">
      <c r="A2" s="64" t="s">
        <v>1948</v>
      </c>
      <c r="B2" s="64" t="s">
        <v>180</v>
      </c>
      <c r="C2" s="64" t="s">
        <v>178</v>
      </c>
      <c r="D2" s="64" t="s">
        <v>179</v>
      </c>
      <c r="E2" s="65">
        <v>43244</v>
      </c>
      <c r="F2" s="66">
        <v>423</v>
      </c>
      <c r="G2" s="64" t="s">
        <v>182</v>
      </c>
    </row>
    <row r="3" spans="1:25" ht="28.8" x14ac:dyDescent="0.3">
      <c r="A3" s="14" t="s">
        <v>1948</v>
      </c>
      <c r="B3" s="14" t="s">
        <v>183</v>
      </c>
      <c r="C3" s="14" t="s">
        <v>184</v>
      </c>
      <c r="D3" s="14" t="s">
        <v>1960</v>
      </c>
      <c r="E3" s="16">
        <v>43238</v>
      </c>
      <c r="F3" s="15">
        <v>409</v>
      </c>
      <c r="G3" s="14" t="s">
        <v>185</v>
      </c>
    </row>
    <row r="4" spans="1:25" ht="15" customHeight="1" x14ac:dyDescent="0.3">
      <c r="A4" s="64" t="s">
        <v>1948</v>
      </c>
      <c r="B4" s="64" t="s">
        <v>186</v>
      </c>
      <c r="C4" s="64" t="s">
        <v>187</v>
      </c>
      <c r="D4" s="73" t="s">
        <v>188</v>
      </c>
      <c r="E4" s="65">
        <v>39967</v>
      </c>
      <c r="F4" s="66">
        <v>0</v>
      </c>
      <c r="G4" s="64" t="s">
        <v>189</v>
      </c>
    </row>
    <row r="5" spans="1:25" ht="15" customHeight="1" x14ac:dyDescent="0.3">
      <c r="A5" s="64" t="s">
        <v>1948</v>
      </c>
      <c r="B5" s="64" t="s">
        <v>186</v>
      </c>
      <c r="C5" s="64" t="s">
        <v>187</v>
      </c>
      <c r="D5" s="73" t="s">
        <v>188</v>
      </c>
      <c r="E5" s="65">
        <v>40179</v>
      </c>
      <c r="F5" s="66">
        <v>-2222</v>
      </c>
      <c r="G5" s="64" t="s">
        <v>190</v>
      </c>
    </row>
    <row r="6" spans="1:25" ht="15" customHeight="1" x14ac:dyDescent="0.3">
      <c r="A6" s="14" t="s">
        <v>1948</v>
      </c>
      <c r="B6" s="14" t="s">
        <v>193</v>
      </c>
      <c r="C6" s="14" t="s">
        <v>191</v>
      </c>
      <c r="D6" s="73" t="s">
        <v>192</v>
      </c>
      <c r="E6" s="16">
        <v>42140</v>
      </c>
      <c r="F6" s="15">
        <v>0</v>
      </c>
      <c r="G6" s="14" t="s">
        <v>194</v>
      </c>
    </row>
    <row r="7" spans="1:25" ht="15" customHeight="1" x14ac:dyDescent="0.3">
      <c r="A7" s="14" t="s">
        <v>1948</v>
      </c>
      <c r="B7" s="14" t="s">
        <v>193</v>
      </c>
      <c r="C7" s="14" t="s">
        <v>191</v>
      </c>
      <c r="D7" s="73" t="s">
        <v>192</v>
      </c>
      <c r="E7" s="16">
        <v>42530</v>
      </c>
      <c r="F7" s="15">
        <v>0</v>
      </c>
      <c r="G7" s="14" t="s">
        <v>194</v>
      </c>
    </row>
    <row r="8" spans="1:25" ht="15" customHeight="1" x14ac:dyDescent="0.3">
      <c r="A8" s="64" t="s">
        <v>1948</v>
      </c>
      <c r="B8" s="64" t="s">
        <v>193</v>
      </c>
      <c r="C8" s="64" t="s">
        <v>197</v>
      </c>
      <c r="D8" s="64" t="s">
        <v>198</v>
      </c>
      <c r="E8" s="65">
        <v>43248</v>
      </c>
      <c r="F8" s="66">
        <v>23</v>
      </c>
      <c r="G8" s="64" t="s">
        <v>199</v>
      </c>
    </row>
    <row r="9" spans="1:25" s="68" customFormat="1" ht="28.8" x14ac:dyDescent="0.3">
      <c r="A9" s="14" t="s">
        <v>1948</v>
      </c>
      <c r="B9" s="14" t="s">
        <v>193</v>
      </c>
      <c r="C9" s="14" t="s">
        <v>195</v>
      </c>
      <c r="D9" s="14" t="s">
        <v>1961</v>
      </c>
      <c r="E9" s="16">
        <v>42882</v>
      </c>
      <c r="F9" s="15">
        <v>31</v>
      </c>
      <c r="G9" s="14" t="s">
        <v>196</v>
      </c>
      <c r="H9"/>
      <c r="I9" s="14"/>
      <c r="J9" s="14"/>
      <c r="K9" s="14"/>
      <c r="L9" s="14"/>
      <c r="M9" s="14"/>
      <c r="N9" s="14"/>
      <c r="O9" s="16"/>
      <c r="P9" s="67"/>
      <c r="Q9" s="14"/>
      <c r="R9" s="15"/>
      <c r="S9" s="67"/>
      <c r="T9" s="67"/>
      <c r="U9" s="14"/>
      <c r="V9" s="14"/>
      <c r="W9" s="14"/>
      <c r="X9" s="14"/>
      <c r="Y9" s="14"/>
    </row>
    <row r="11" spans="1:25" x14ac:dyDescent="0.3">
      <c r="C11" s="60" t="s">
        <v>1962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"/>
  <sheetViews>
    <sheetView workbookViewId="0">
      <selection activeCell="H1" sqref="H1:H1048576"/>
    </sheetView>
  </sheetViews>
  <sheetFormatPr baseColWidth="10" defaultRowHeight="14.4" x14ac:dyDescent="0.3"/>
  <cols>
    <col min="1" max="1" width="7.44140625" bestFit="1" customWidth="1"/>
    <col min="2" max="2" width="11.5546875" bestFit="1" customWidth="1"/>
    <col min="3" max="3" width="18.33203125" customWidth="1"/>
    <col min="4" max="4" width="51.6640625" bestFit="1" customWidth="1"/>
    <col min="5" max="5" width="10.5546875" bestFit="1" customWidth="1"/>
    <col min="6" max="6" width="13.88671875" bestFit="1" customWidth="1"/>
    <col min="7" max="7" width="13.44140625" bestFit="1" customWidth="1"/>
  </cols>
  <sheetData>
    <row r="1" spans="1:8" ht="15" customHeight="1" x14ac:dyDescent="0.3">
      <c r="A1" s="17" t="s">
        <v>1949</v>
      </c>
      <c r="B1" s="17" t="s">
        <v>2</v>
      </c>
      <c r="C1" s="17" t="s">
        <v>0</v>
      </c>
      <c r="D1" s="17" t="s">
        <v>1</v>
      </c>
      <c r="E1" s="17" t="s">
        <v>4</v>
      </c>
      <c r="F1" s="17" t="s">
        <v>5</v>
      </c>
      <c r="G1" s="17" t="s">
        <v>7</v>
      </c>
      <c r="H1" s="116" t="s">
        <v>2080</v>
      </c>
    </row>
    <row r="2" spans="1:8" ht="15" customHeight="1" x14ac:dyDescent="0.3">
      <c r="A2" s="18" t="s">
        <v>1948</v>
      </c>
      <c r="B2" s="18" t="s">
        <v>202</v>
      </c>
      <c r="C2" s="18" t="s">
        <v>200</v>
      </c>
      <c r="D2" s="18" t="s">
        <v>201</v>
      </c>
      <c r="E2" s="20">
        <v>36892</v>
      </c>
      <c r="F2" s="19">
        <v>10</v>
      </c>
      <c r="G2" s="18" t="s">
        <v>203</v>
      </c>
    </row>
    <row r="4" spans="1:8" x14ac:dyDescent="0.3">
      <c r="D4" s="60" t="s">
        <v>1976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49"/>
  <sheetViews>
    <sheetView workbookViewId="0">
      <selection activeCell="H355" sqref="H1:H1048576"/>
    </sheetView>
  </sheetViews>
  <sheetFormatPr baseColWidth="10" defaultRowHeight="14.4" x14ac:dyDescent="0.3"/>
  <cols>
    <col min="1" max="1" width="7.44140625" bestFit="1" customWidth="1"/>
    <col min="2" max="2" width="11.5546875" bestFit="1" customWidth="1"/>
    <col min="3" max="3" width="19.5546875" bestFit="1" customWidth="1"/>
    <col min="4" max="4" width="43.5546875" customWidth="1"/>
    <col min="5" max="5" width="10.5546875" customWidth="1"/>
    <col min="6" max="6" width="13.88671875" bestFit="1" customWidth="1"/>
    <col min="7" max="7" width="56.6640625" bestFit="1" customWidth="1"/>
  </cols>
  <sheetData>
    <row r="1" spans="1:8" ht="15" customHeight="1" x14ac:dyDescent="0.3">
      <c r="A1" s="17" t="s">
        <v>1949</v>
      </c>
      <c r="B1" s="17" t="s">
        <v>2</v>
      </c>
      <c r="C1" s="17" t="s">
        <v>0</v>
      </c>
      <c r="D1" s="17" t="s">
        <v>1</v>
      </c>
      <c r="E1" s="17" t="s">
        <v>4</v>
      </c>
      <c r="F1" s="17" t="s">
        <v>5</v>
      </c>
      <c r="G1" s="17" t="s">
        <v>7</v>
      </c>
      <c r="H1" s="116" t="s">
        <v>2080</v>
      </c>
    </row>
    <row r="2" spans="1:8" ht="15" customHeight="1" x14ac:dyDescent="0.3">
      <c r="A2" s="106" t="s">
        <v>1948</v>
      </c>
      <c r="B2" s="106" t="s">
        <v>207</v>
      </c>
      <c r="C2" s="106" t="s">
        <v>205</v>
      </c>
      <c r="D2" s="106" t="s">
        <v>206</v>
      </c>
      <c r="E2" s="107">
        <v>2558</v>
      </c>
      <c r="F2" s="108">
        <v>-1111</v>
      </c>
      <c r="G2" s="106" t="s">
        <v>154</v>
      </c>
    </row>
    <row r="3" spans="1:8" ht="15" customHeight="1" x14ac:dyDescent="0.3">
      <c r="A3" s="106" t="s">
        <v>1948</v>
      </c>
      <c r="B3" s="106" t="s">
        <v>207</v>
      </c>
      <c r="C3" s="106" t="s">
        <v>205</v>
      </c>
      <c r="D3" s="106" t="s">
        <v>206</v>
      </c>
      <c r="E3" s="107">
        <v>35796</v>
      </c>
      <c r="F3" s="108">
        <v>1</v>
      </c>
      <c r="G3" s="106" t="s">
        <v>208</v>
      </c>
    </row>
    <row r="4" spans="1:8" ht="15" customHeight="1" x14ac:dyDescent="0.3">
      <c r="A4" s="21" t="s">
        <v>1948</v>
      </c>
      <c r="B4" s="21" t="s">
        <v>211</v>
      </c>
      <c r="C4" s="21" t="s">
        <v>209</v>
      </c>
      <c r="D4" s="21" t="s">
        <v>210</v>
      </c>
      <c r="E4" s="23">
        <v>36526</v>
      </c>
      <c r="F4" s="22">
        <v>15</v>
      </c>
      <c r="G4" s="21" t="s">
        <v>213</v>
      </c>
    </row>
    <row r="5" spans="1:8" ht="15" customHeight="1" x14ac:dyDescent="0.3">
      <c r="A5" s="106" t="s">
        <v>1948</v>
      </c>
      <c r="B5" s="106" t="s">
        <v>216</v>
      </c>
      <c r="C5" s="106" t="s">
        <v>214</v>
      </c>
      <c r="D5" s="106" t="s">
        <v>215</v>
      </c>
      <c r="E5" s="107">
        <v>36663</v>
      </c>
      <c r="F5" s="108">
        <v>306</v>
      </c>
      <c r="G5" s="106" t="s">
        <v>212</v>
      </c>
    </row>
    <row r="6" spans="1:8" ht="15" customHeight="1" x14ac:dyDescent="0.3">
      <c r="A6" s="21" t="s">
        <v>1948</v>
      </c>
      <c r="B6" s="21" t="s">
        <v>219</v>
      </c>
      <c r="C6" s="21" t="s">
        <v>217</v>
      </c>
      <c r="D6" s="21" t="s">
        <v>218</v>
      </c>
      <c r="E6" s="23">
        <v>41640</v>
      </c>
      <c r="F6" s="22">
        <v>1</v>
      </c>
      <c r="G6" s="21" t="s">
        <v>220</v>
      </c>
    </row>
    <row r="7" spans="1:8" ht="15" customHeight="1" x14ac:dyDescent="0.3">
      <c r="A7" s="106" t="s">
        <v>1948</v>
      </c>
      <c r="B7" s="106" t="s">
        <v>216</v>
      </c>
      <c r="C7" s="106" t="s">
        <v>221</v>
      </c>
      <c r="D7" s="106" t="s">
        <v>222</v>
      </c>
      <c r="E7" s="107">
        <v>40909</v>
      </c>
      <c r="F7" s="108">
        <v>20</v>
      </c>
      <c r="G7" s="106" t="s">
        <v>213</v>
      </c>
    </row>
    <row r="8" spans="1:8" ht="15" customHeight="1" x14ac:dyDescent="0.3">
      <c r="A8" s="21" t="s">
        <v>1948</v>
      </c>
      <c r="B8" s="21" t="s">
        <v>216</v>
      </c>
      <c r="C8" s="21" t="s">
        <v>223</v>
      </c>
      <c r="D8" s="21" t="s">
        <v>224</v>
      </c>
      <c r="E8" s="23">
        <v>43623</v>
      </c>
      <c r="F8" s="22">
        <v>300</v>
      </c>
      <c r="G8" s="21" t="s">
        <v>225</v>
      </c>
    </row>
    <row r="9" spans="1:8" ht="15" customHeight="1" x14ac:dyDescent="0.3">
      <c r="A9" s="106" t="s">
        <v>1948</v>
      </c>
      <c r="B9" s="106" t="s">
        <v>216</v>
      </c>
      <c r="C9" s="106" t="s">
        <v>226</v>
      </c>
      <c r="D9" s="106" t="s">
        <v>227</v>
      </c>
      <c r="E9" s="107">
        <v>38718</v>
      </c>
      <c r="F9" s="108">
        <v>3</v>
      </c>
      <c r="G9" s="106" t="s">
        <v>213</v>
      </c>
    </row>
    <row r="10" spans="1:8" ht="15" customHeight="1" x14ac:dyDescent="0.3">
      <c r="A10" s="21" t="s">
        <v>1948</v>
      </c>
      <c r="B10" s="21" t="s">
        <v>216</v>
      </c>
      <c r="C10" s="21" t="s">
        <v>228</v>
      </c>
      <c r="D10" s="21" t="s">
        <v>229</v>
      </c>
      <c r="E10" s="23">
        <v>38850</v>
      </c>
      <c r="F10" s="22">
        <v>3</v>
      </c>
      <c r="G10" s="21" t="s">
        <v>29</v>
      </c>
    </row>
    <row r="11" spans="1:8" ht="15" customHeight="1" x14ac:dyDescent="0.3">
      <c r="A11" s="106" t="s">
        <v>1948</v>
      </c>
      <c r="B11" s="106" t="s">
        <v>232</v>
      </c>
      <c r="C11" s="106" t="s">
        <v>230</v>
      </c>
      <c r="D11" s="106" t="s">
        <v>231</v>
      </c>
      <c r="E11" s="107">
        <v>36655</v>
      </c>
      <c r="F11" s="108">
        <v>1</v>
      </c>
      <c r="G11" s="106" t="s">
        <v>212</v>
      </c>
    </row>
    <row r="12" spans="1:8" ht="15" customHeight="1" x14ac:dyDescent="0.3">
      <c r="A12" s="21" t="s">
        <v>1948</v>
      </c>
      <c r="B12" s="21" t="s">
        <v>237</v>
      </c>
      <c r="C12" s="21" t="s">
        <v>235</v>
      </c>
      <c r="D12" s="21" t="s">
        <v>236</v>
      </c>
      <c r="E12" s="23">
        <v>39203</v>
      </c>
      <c r="F12" s="22">
        <v>1</v>
      </c>
      <c r="G12" s="21" t="s">
        <v>238</v>
      </c>
    </row>
    <row r="13" spans="1:8" ht="15" customHeight="1" x14ac:dyDescent="0.3">
      <c r="A13" s="106" t="s">
        <v>1948</v>
      </c>
      <c r="B13" s="106" t="s">
        <v>241</v>
      </c>
      <c r="C13" s="106" t="s">
        <v>239</v>
      </c>
      <c r="D13" s="106" t="s">
        <v>240</v>
      </c>
      <c r="E13" s="107">
        <v>43603</v>
      </c>
      <c r="F13" s="108">
        <v>57</v>
      </c>
      <c r="G13" s="106" t="s">
        <v>243</v>
      </c>
    </row>
    <row r="14" spans="1:8" ht="15" customHeight="1" x14ac:dyDescent="0.3">
      <c r="A14" s="21" t="s">
        <v>1948</v>
      </c>
      <c r="B14" s="21" t="s">
        <v>241</v>
      </c>
      <c r="C14" s="21" t="s">
        <v>244</v>
      </c>
      <c r="D14" s="21" t="s">
        <v>245</v>
      </c>
      <c r="E14" s="23">
        <v>42005</v>
      </c>
      <c r="F14" s="22">
        <v>1</v>
      </c>
      <c r="G14" s="21" t="s">
        <v>233</v>
      </c>
    </row>
    <row r="15" spans="1:8" ht="15" customHeight="1" x14ac:dyDescent="0.3">
      <c r="A15" s="106" t="s">
        <v>1948</v>
      </c>
      <c r="B15" s="106" t="s">
        <v>237</v>
      </c>
      <c r="C15" s="106" t="s">
        <v>246</v>
      </c>
      <c r="D15" s="106" t="s">
        <v>247</v>
      </c>
      <c r="E15" s="107">
        <v>37069</v>
      </c>
      <c r="F15" s="108">
        <v>1</v>
      </c>
      <c r="G15" s="106" t="s">
        <v>233</v>
      </c>
    </row>
    <row r="16" spans="1:8" ht="15" customHeight="1" x14ac:dyDescent="0.3">
      <c r="A16" s="21" t="s">
        <v>1948</v>
      </c>
      <c r="B16" s="21" t="s">
        <v>250</v>
      </c>
      <c r="C16" s="21" t="s">
        <v>248</v>
      </c>
      <c r="D16" s="21" t="s">
        <v>249</v>
      </c>
      <c r="E16" s="23">
        <v>37044</v>
      </c>
      <c r="F16" s="22">
        <v>6</v>
      </c>
      <c r="G16" s="21" t="s">
        <v>29</v>
      </c>
    </row>
    <row r="17" spans="1:7" ht="15" customHeight="1" x14ac:dyDescent="0.3">
      <c r="A17" s="106" t="s">
        <v>1948</v>
      </c>
      <c r="B17" s="106" t="s">
        <v>241</v>
      </c>
      <c r="C17" s="106" t="s">
        <v>252</v>
      </c>
      <c r="D17" s="106" t="s">
        <v>253</v>
      </c>
      <c r="E17" s="107">
        <v>42500</v>
      </c>
      <c r="F17" s="108">
        <v>2</v>
      </c>
      <c r="G17" s="106" t="s">
        <v>254</v>
      </c>
    </row>
    <row r="18" spans="1:7" ht="15" customHeight="1" x14ac:dyDescent="0.3">
      <c r="A18" s="21" t="s">
        <v>1948</v>
      </c>
      <c r="B18" s="21" t="s">
        <v>257</v>
      </c>
      <c r="C18" s="21" t="s">
        <v>255</v>
      </c>
      <c r="D18" s="21" t="s">
        <v>256</v>
      </c>
      <c r="E18" s="23">
        <v>38127</v>
      </c>
      <c r="F18" s="22">
        <v>15</v>
      </c>
      <c r="G18" s="21" t="s">
        <v>72</v>
      </c>
    </row>
    <row r="19" spans="1:7" ht="15" customHeight="1" x14ac:dyDescent="0.3">
      <c r="A19" s="106" t="s">
        <v>1948</v>
      </c>
      <c r="B19" s="106" t="s">
        <v>241</v>
      </c>
      <c r="C19" s="106" t="s">
        <v>258</v>
      </c>
      <c r="D19" s="106" t="s">
        <v>259</v>
      </c>
      <c r="E19" s="107">
        <v>43622</v>
      </c>
      <c r="F19" s="108">
        <v>8</v>
      </c>
      <c r="G19" s="106" t="s">
        <v>254</v>
      </c>
    </row>
    <row r="20" spans="1:7" ht="15" customHeight="1" x14ac:dyDescent="0.3">
      <c r="A20" s="106" t="s">
        <v>1948</v>
      </c>
      <c r="B20" s="106" t="s">
        <v>251</v>
      </c>
      <c r="C20" s="106" t="s">
        <v>260</v>
      </c>
      <c r="D20" s="106" t="s">
        <v>261</v>
      </c>
      <c r="E20" s="107">
        <v>42158</v>
      </c>
      <c r="F20" s="108">
        <v>60</v>
      </c>
      <c r="G20" s="106" t="s">
        <v>29</v>
      </c>
    </row>
    <row r="21" spans="1:7" ht="15" customHeight="1" x14ac:dyDescent="0.3">
      <c r="A21" s="21" t="s">
        <v>1948</v>
      </c>
      <c r="B21" s="21" t="s">
        <v>241</v>
      </c>
      <c r="C21" s="21" t="s">
        <v>263</v>
      </c>
      <c r="D21" s="21" t="s">
        <v>264</v>
      </c>
      <c r="E21" s="23">
        <v>39590</v>
      </c>
      <c r="F21" s="22">
        <v>2590</v>
      </c>
      <c r="G21" s="21" t="s">
        <v>266</v>
      </c>
    </row>
    <row r="22" spans="1:7" ht="15" customHeight="1" x14ac:dyDescent="0.3">
      <c r="A22" s="21" t="s">
        <v>1948</v>
      </c>
      <c r="B22" s="21" t="s">
        <v>241</v>
      </c>
      <c r="C22" s="21" t="s">
        <v>263</v>
      </c>
      <c r="D22" s="21" t="s">
        <v>264</v>
      </c>
      <c r="E22" s="23">
        <v>42736</v>
      </c>
      <c r="F22" s="22">
        <v>-1111</v>
      </c>
      <c r="G22" s="21" t="s">
        <v>267</v>
      </c>
    </row>
    <row r="23" spans="1:7" ht="15" customHeight="1" x14ac:dyDescent="0.3">
      <c r="A23" s="106" t="s">
        <v>1948</v>
      </c>
      <c r="B23" s="106" t="s">
        <v>257</v>
      </c>
      <c r="C23" s="106" t="s">
        <v>268</v>
      </c>
      <c r="D23" s="106" t="s">
        <v>269</v>
      </c>
      <c r="E23" s="107">
        <v>42158</v>
      </c>
      <c r="F23" s="108">
        <v>15</v>
      </c>
      <c r="G23" s="106" t="s">
        <v>29</v>
      </c>
    </row>
    <row r="24" spans="1:7" ht="15" customHeight="1" x14ac:dyDescent="0.3">
      <c r="A24" s="21" t="s">
        <v>1948</v>
      </c>
      <c r="B24" s="21" t="s">
        <v>257</v>
      </c>
      <c r="C24" s="21" t="s">
        <v>270</v>
      </c>
      <c r="D24" s="21" t="s">
        <v>271</v>
      </c>
      <c r="E24" s="23">
        <v>41275</v>
      </c>
      <c r="F24" s="22">
        <v>3</v>
      </c>
      <c r="G24" s="21" t="s">
        <v>213</v>
      </c>
    </row>
    <row r="25" spans="1:7" ht="15" customHeight="1" x14ac:dyDescent="0.3">
      <c r="A25" s="106" t="s">
        <v>1948</v>
      </c>
      <c r="B25" s="106" t="s">
        <v>251</v>
      </c>
      <c r="C25" s="106" t="s">
        <v>272</v>
      </c>
      <c r="D25" s="106" t="s">
        <v>261</v>
      </c>
      <c r="E25" s="107">
        <v>42158</v>
      </c>
      <c r="F25" s="108">
        <v>6</v>
      </c>
      <c r="G25" s="106" t="s">
        <v>29</v>
      </c>
    </row>
    <row r="26" spans="1:7" ht="28.8" x14ac:dyDescent="0.3">
      <c r="A26" s="21" t="s">
        <v>1948</v>
      </c>
      <c r="B26" s="21" t="s">
        <v>241</v>
      </c>
      <c r="C26" s="21" t="s">
        <v>265</v>
      </c>
      <c r="D26" s="21" t="s">
        <v>2048</v>
      </c>
      <c r="E26" s="23">
        <v>43224</v>
      </c>
      <c r="F26" s="22">
        <v>279</v>
      </c>
      <c r="G26" s="21" t="s">
        <v>276</v>
      </c>
    </row>
    <row r="27" spans="1:7" ht="15" customHeight="1" x14ac:dyDescent="0.3">
      <c r="A27" s="106" t="s">
        <v>1948</v>
      </c>
      <c r="B27" s="106" t="s">
        <v>241</v>
      </c>
      <c r="C27" s="106" t="s">
        <v>277</v>
      </c>
      <c r="D27" s="106" t="s">
        <v>273</v>
      </c>
      <c r="E27" s="107">
        <v>40324</v>
      </c>
      <c r="F27" s="108">
        <v>323</v>
      </c>
      <c r="G27" s="106" t="s">
        <v>274</v>
      </c>
    </row>
    <row r="28" spans="1:7" ht="15" customHeight="1" x14ac:dyDescent="0.3">
      <c r="A28" s="21" t="s">
        <v>1948</v>
      </c>
      <c r="B28" s="21" t="s">
        <v>280</v>
      </c>
      <c r="C28" s="21" t="s">
        <v>278</v>
      </c>
      <c r="D28" s="21" t="s">
        <v>279</v>
      </c>
      <c r="E28" s="23">
        <v>40705</v>
      </c>
      <c r="F28" s="22">
        <v>50</v>
      </c>
      <c r="G28" s="21" t="s">
        <v>281</v>
      </c>
    </row>
    <row r="29" spans="1:7" ht="15" customHeight="1" x14ac:dyDescent="0.3">
      <c r="A29" s="106" t="s">
        <v>1948</v>
      </c>
      <c r="B29" s="106" t="s">
        <v>280</v>
      </c>
      <c r="C29" s="106" t="s">
        <v>282</v>
      </c>
      <c r="D29" s="106" t="s">
        <v>283</v>
      </c>
      <c r="E29" s="107">
        <v>42183</v>
      </c>
      <c r="F29" s="108">
        <v>1</v>
      </c>
      <c r="G29" s="106" t="s">
        <v>17</v>
      </c>
    </row>
    <row r="30" spans="1:7" ht="15" customHeight="1" x14ac:dyDescent="0.3">
      <c r="A30" s="21" t="s">
        <v>1948</v>
      </c>
      <c r="B30" s="21" t="s">
        <v>257</v>
      </c>
      <c r="C30" s="21" t="s">
        <v>284</v>
      </c>
      <c r="D30" s="21" t="s">
        <v>262</v>
      </c>
      <c r="E30" s="23">
        <v>42158</v>
      </c>
      <c r="F30" s="22">
        <v>469</v>
      </c>
      <c r="G30" s="21" t="s">
        <v>29</v>
      </c>
    </row>
    <row r="31" spans="1:7" ht="15" customHeight="1" x14ac:dyDescent="0.3">
      <c r="A31" s="106" t="s">
        <v>1948</v>
      </c>
      <c r="B31" s="106" t="s">
        <v>257</v>
      </c>
      <c r="C31" s="106" t="s">
        <v>285</v>
      </c>
      <c r="D31" s="106" t="s">
        <v>286</v>
      </c>
      <c r="E31" s="107">
        <v>43250</v>
      </c>
      <c r="F31" s="108">
        <v>18</v>
      </c>
      <c r="G31" s="106" t="s">
        <v>287</v>
      </c>
    </row>
    <row r="32" spans="1:7" ht="15" customHeight="1" x14ac:dyDescent="0.3">
      <c r="A32" s="21" t="s">
        <v>1948</v>
      </c>
      <c r="B32" s="21" t="s">
        <v>290</v>
      </c>
      <c r="C32" s="21" t="s">
        <v>288</v>
      </c>
      <c r="D32" s="21" t="s">
        <v>289</v>
      </c>
      <c r="E32" s="23">
        <v>40909</v>
      </c>
      <c r="F32" s="22">
        <v>5</v>
      </c>
      <c r="G32" s="21" t="s">
        <v>213</v>
      </c>
    </row>
    <row r="33" spans="1:8" ht="15" customHeight="1" x14ac:dyDescent="0.3">
      <c r="A33" s="106" t="s">
        <v>1948</v>
      </c>
      <c r="B33" s="106" t="s">
        <v>280</v>
      </c>
      <c r="C33" s="106" t="s">
        <v>291</v>
      </c>
      <c r="D33" s="106" t="s">
        <v>292</v>
      </c>
      <c r="E33" s="107">
        <v>43258</v>
      </c>
      <c r="F33" s="108">
        <v>78</v>
      </c>
      <c r="G33" s="106" t="s">
        <v>287</v>
      </c>
    </row>
    <row r="34" spans="1:8" ht="15" customHeight="1" x14ac:dyDescent="0.3">
      <c r="A34" s="21" t="s">
        <v>1948</v>
      </c>
      <c r="B34" s="21" t="s">
        <v>257</v>
      </c>
      <c r="C34" s="21" t="s">
        <v>293</v>
      </c>
      <c r="D34" s="21" t="s">
        <v>294</v>
      </c>
      <c r="E34" s="23">
        <v>42158</v>
      </c>
      <c r="F34" s="22">
        <v>3</v>
      </c>
      <c r="G34" s="21" t="s">
        <v>29</v>
      </c>
    </row>
    <row r="35" spans="1:8" ht="15" customHeight="1" x14ac:dyDescent="0.3">
      <c r="A35" s="106" t="s">
        <v>1948</v>
      </c>
      <c r="B35" s="106" t="s">
        <v>297</v>
      </c>
      <c r="C35" s="106" t="s">
        <v>295</v>
      </c>
      <c r="D35" s="106" t="s">
        <v>296</v>
      </c>
      <c r="E35" s="107">
        <v>38521</v>
      </c>
      <c r="F35" s="108">
        <v>1</v>
      </c>
      <c r="G35" s="106" t="s">
        <v>298</v>
      </c>
    </row>
    <row r="36" spans="1:8" ht="15" customHeight="1" x14ac:dyDescent="0.3">
      <c r="A36" s="21" t="s">
        <v>1948</v>
      </c>
      <c r="B36" s="21" t="s">
        <v>301</v>
      </c>
      <c r="C36" s="21" t="s">
        <v>299</v>
      </c>
      <c r="D36" s="21" t="s">
        <v>300</v>
      </c>
      <c r="E36" s="23">
        <v>37044</v>
      </c>
      <c r="F36" s="22">
        <v>100</v>
      </c>
      <c r="G36" s="21" t="s">
        <v>29</v>
      </c>
    </row>
    <row r="37" spans="1:8" s="99" customFormat="1" ht="43.2" x14ac:dyDescent="0.3">
      <c r="A37" s="109" t="s">
        <v>1948</v>
      </c>
      <c r="B37" s="109" t="s">
        <v>290</v>
      </c>
      <c r="C37" s="109" t="s">
        <v>302</v>
      </c>
      <c r="D37" s="109" t="s">
        <v>2049</v>
      </c>
      <c r="E37" s="110">
        <v>41640</v>
      </c>
      <c r="F37" s="111">
        <v>16</v>
      </c>
      <c r="G37" s="109" t="s">
        <v>213</v>
      </c>
      <c r="H37"/>
    </row>
    <row r="38" spans="1:8" ht="15" customHeight="1" x14ac:dyDescent="0.3">
      <c r="A38" s="21" t="s">
        <v>1948</v>
      </c>
      <c r="B38" s="21" t="s">
        <v>301</v>
      </c>
      <c r="C38" s="21" t="s">
        <v>304</v>
      </c>
      <c r="D38" s="21" t="s">
        <v>300</v>
      </c>
      <c r="E38" s="23">
        <v>42158</v>
      </c>
      <c r="F38" s="22">
        <v>154</v>
      </c>
      <c r="G38" s="21" t="s">
        <v>29</v>
      </c>
    </row>
    <row r="39" spans="1:8" ht="15" customHeight="1" x14ac:dyDescent="0.3">
      <c r="A39" s="106" t="s">
        <v>1948</v>
      </c>
      <c r="B39" s="106" t="s">
        <v>307</v>
      </c>
      <c r="C39" s="106" t="s">
        <v>305</v>
      </c>
      <c r="D39" s="106" t="s">
        <v>306</v>
      </c>
      <c r="E39" s="107">
        <v>38173</v>
      </c>
      <c r="F39" s="108">
        <v>38</v>
      </c>
      <c r="G39" s="106" t="s">
        <v>72</v>
      </c>
    </row>
    <row r="40" spans="1:8" ht="15" customHeight="1" x14ac:dyDescent="0.3">
      <c r="A40" s="21" t="s">
        <v>1948</v>
      </c>
      <c r="B40" s="21" t="s">
        <v>309</v>
      </c>
      <c r="C40" s="21" t="s">
        <v>308</v>
      </c>
      <c r="D40" s="21" t="s">
        <v>2050</v>
      </c>
      <c r="E40" s="23">
        <v>42515</v>
      </c>
      <c r="F40" s="22">
        <v>100</v>
      </c>
      <c r="G40" s="21" t="s">
        <v>310</v>
      </c>
    </row>
    <row r="41" spans="1:8" ht="15" customHeight="1" x14ac:dyDescent="0.3">
      <c r="A41" s="106" t="s">
        <v>1948</v>
      </c>
      <c r="B41" s="106" t="s">
        <v>309</v>
      </c>
      <c r="C41" s="106" t="s">
        <v>311</v>
      </c>
      <c r="D41" s="106" t="s">
        <v>312</v>
      </c>
      <c r="E41" s="107">
        <v>43663</v>
      </c>
      <c r="F41" s="108">
        <v>35</v>
      </c>
      <c r="G41" s="106" t="s">
        <v>254</v>
      </c>
    </row>
    <row r="42" spans="1:8" ht="15" customHeight="1" x14ac:dyDescent="0.3">
      <c r="A42" s="21" t="s">
        <v>1948</v>
      </c>
      <c r="B42" s="21" t="s">
        <v>315</v>
      </c>
      <c r="C42" s="21" t="s">
        <v>313</v>
      </c>
      <c r="D42" s="21" t="s">
        <v>314</v>
      </c>
      <c r="E42" s="23">
        <v>38123</v>
      </c>
      <c r="F42" s="22">
        <v>1</v>
      </c>
      <c r="G42" s="21" t="s">
        <v>29</v>
      </c>
    </row>
    <row r="43" spans="1:8" ht="15" customHeight="1" x14ac:dyDescent="0.3">
      <c r="A43" s="106" t="s">
        <v>1948</v>
      </c>
      <c r="B43" s="106" t="s">
        <v>301</v>
      </c>
      <c r="C43" s="106" t="s">
        <v>316</v>
      </c>
      <c r="D43" s="106" t="s">
        <v>317</v>
      </c>
      <c r="E43" s="107">
        <v>37044</v>
      </c>
      <c r="F43" s="108">
        <v>8</v>
      </c>
      <c r="G43" s="106" t="s">
        <v>29</v>
      </c>
    </row>
    <row r="44" spans="1:8" ht="15" customHeight="1" x14ac:dyDescent="0.3">
      <c r="A44" s="21" t="s">
        <v>1948</v>
      </c>
      <c r="B44" s="21" t="s">
        <v>290</v>
      </c>
      <c r="C44" s="21" t="s">
        <v>319</v>
      </c>
      <c r="D44" s="21" t="s">
        <v>2051</v>
      </c>
      <c r="E44" s="23">
        <v>43636</v>
      </c>
      <c r="F44" s="22">
        <v>29</v>
      </c>
      <c r="G44" s="21" t="s">
        <v>275</v>
      </c>
    </row>
    <row r="45" spans="1:8" ht="15" customHeight="1" x14ac:dyDescent="0.3">
      <c r="A45" s="106" t="s">
        <v>1948</v>
      </c>
      <c r="B45" s="106" t="s">
        <v>290</v>
      </c>
      <c r="C45" s="106" t="s">
        <v>321</v>
      </c>
      <c r="D45" s="106" t="s">
        <v>320</v>
      </c>
      <c r="E45" s="107">
        <v>42530</v>
      </c>
      <c r="F45" s="108">
        <v>1</v>
      </c>
      <c r="G45" s="106" t="s">
        <v>322</v>
      </c>
    </row>
    <row r="46" spans="1:8" ht="15" customHeight="1" x14ac:dyDescent="0.3">
      <c r="A46" s="21" t="s">
        <v>1948</v>
      </c>
      <c r="B46" s="21" t="s">
        <v>323</v>
      </c>
      <c r="C46" s="21" t="s">
        <v>324</v>
      </c>
      <c r="D46" s="21" t="s">
        <v>2052</v>
      </c>
      <c r="E46" s="23">
        <v>42370</v>
      </c>
      <c r="F46" s="22">
        <v>30</v>
      </c>
      <c r="G46" s="21" t="s">
        <v>275</v>
      </c>
    </row>
    <row r="47" spans="1:8" ht="15" customHeight="1" x14ac:dyDescent="0.3">
      <c r="A47" s="106" t="s">
        <v>1948</v>
      </c>
      <c r="B47" s="106" t="s">
        <v>323</v>
      </c>
      <c r="C47" s="106" t="s">
        <v>326</v>
      </c>
      <c r="D47" s="106" t="s">
        <v>327</v>
      </c>
      <c r="E47" s="107">
        <v>42736</v>
      </c>
      <c r="F47" s="108">
        <v>30</v>
      </c>
      <c r="G47" s="106" t="s">
        <v>275</v>
      </c>
    </row>
    <row r="48" spans="1:8" ht="28.8" x14ac:dyDescent="0.3">
      <c r="A48" s="21" t="s">
        <v>1948</v>
      </c>
      <c r="B48" s="21" t="s">
        <v>315</v>
      </c>
      <c r="C48" s="21" t="s">
        <v>328</v>
      </c>
      <c r="D48" s="21" t="s">
        <v>2053</v>
      </c>
      <c r="E48" s="23">
        <v>38890</v>
      </c>
      <c r="F48" s="22">
        <v>4</v>
      </c>
      <c r="G48" s="21" t="s">
        <v>330</v>
      </c>
    </row>
    <row r="49" spans="1:7" ht="28.8" x14ac:dyDescent="0.3">
      <c r="A49" s="106" t="s">
        <v>1948</v>
      </c>
      <c r="B49" s="106" t="s">
        <v>323</v>
      </c>
      <c r="C49" s="106" t="s">
        <v>331</v>
      </c>
      <c r="D49" s="106" t="s">
        <v>2078</v>
      </c>
      <c r="E49" s="107">
        <v>42736</v>
      </c>
      <c r="F49" s="108">
        <v>290</v>
      </c>
      <c r="G49" s="106" t="s">
        <v>275</v>
      </c>
    </row>
    <row r="50" spans="1:7" ht="15" customHeight="1" x14ac:dyDescent="0.3">
      <c r="A50" s="21" t="s">
        <v>1948</v>
      </c>
      <c r="B50" s="21" t="s">
        <v>334</v>
      </c>
      <c r="C50" s="21" t="s">
        <v>332</v>
      </c>
      <c r="D50" s="21" t="s">
        <v>333</v>
      </c>
      <c r="E50" s="23">
        <v>42736</v>
      </c>
      <c r="F50" s="22">
        <v>-1111</v>
      </c>
      <c r="G50" s="21" t="s">
        <v>275</v>
      </c>
    </row>
    <row r="51" spans="1:7" ht="15" customHeight="1" x14ac:dyDescent="0.3">
      <c r="A51" s="106" t="s">
        <v>1948</v>
      </c>
      <c r="B51" s="106" t="s">
        <v>301</v>
      </c>
      <c r="C51" s="106" t="s">
        <v>335</v>
      </c>
      <c r="D51" s="106" t="s">
        <v>336</v>
      </c>
      <c r="E51" s="107">
        <v>42158</v>
      </c>
      <c r="F51" s="108">
        <v>7</v>
      </c>
      <c r="G51" s="106" t="s">
        <v>29</v>
      </c>
    </row>
    <row r="52" spans="1:7" ht="15" customHeight="1" x14ac:dyDescent="0.3">
      <c r="A52" s="21" t="s">
        <v>1948</v>
      </c>
      <c r="B52" s="21" t="s">
        <v>309</v>
      </c>
      <c r="C52" s="21" t="s">
        <v>337</v>
      </c>
      <c r="D52" s="21" t="s">
        <v>338</v>
      </c>
      <c r="E52" s="23">
        <v>38512</v>
      </c>
      <c r="F52" s="22">
        <v>346</v>
      </c>
      <c r="G52" s="21" t="s">
        <v>72</v>
      </c>
    </row>
    <row r="53" spans="1:7" ht="15" customHeight="1" x14ac:dyDescent="0.3">
      <c r="A53" s="106" t="s">
        <v>1948</v>
      </c>
      <c r="B53" s="106" t="s">
        <v>309</v>
      </c>
      <c r="C53" s="106" t="s">
        <v>339</v>
      </c>
      <c r="D53" s="106" t="s">
        <v>340</v>
      </c>
      <c r="E53" s="107">
        <v>42736</v>
      </c>
      <c r="F53" s="108">
        <v>-1111</v>
      </c>
      <c r="G53" s="106" t="s">
        <v>341</v>
      </c>
    </row>
    <row r="54" spans="1:7" ht="15" customHeight="1" x14ac:dyDescent="0.3">
      <c r="A54" s="21" t="s">
        <v>1948</v>
      </c>
      <c r="B54" s="21" t="s">
        <v>344</v>
      </c>
      <c r="C54" s="21" t="s">
        <v>342</v>
      </c>
      <c r="D54" s="21" t="s">
        <v>343</v>
      </c>
      <c r="E54" s="23">
        <v>42147</v>
      </c>
      <c r="F54" s="22">
        <v>1</v>
      </c>
      <c r="G54" s="21" t="s">
        <v>29</v>
      </c>
    </row>
    <row r="55" spans="1:7" ht="15" customHeight="1" x14ac:dyDescent="0.3">
      <c r="A55" s="106" t="s">
        <v>1948</v>
      </c>
      <c r="B55" s="106" t="s">
        <v>347</v>
      </c>
      <c r="C55" s="106" t="s">
        <v>345</v>
      </c>
      <c r="D55" s="106" t="s">
        <v>346</v>
      </c>
      <c r="E55" s="107">
        <v>42736</v>
      </c>
      <c r="F55" s="108">
        <v>11</v>
      </c>
      <c r="G55" s="106" t="s">
        <v>275</v>
      </c>
    </row>
    <row r="56" spans="1:7" ht="15" customHeight="1" x14ac:dyDescent="0.3">
      <c r="A56" s="21" t="s">
        <v>1948</v>
      </c>
      <c r="B56" s="21" t="s">
        <v>334</v>
      </c>
      <c r="C56" s="21" t="s">
        <v>348</v>
      </c>
      <c r="D56" s="21" t="s">
        <v>349</v>
      </c>
      <c r="E56" s="23">
        <v>43271</v>
      </c>
      <c r="F56" s="22">
        <v>120</v>
      </c>
      <c r="G56" s="21" t="s">
        <v>350</v>
      </c>
    </row>
    <row r="57" spans="1:7" ht="15" customHeight="1" x14ac:dyDescent="0.3">
      <c r="A57" s="106" t="s">
        <v>1948</v>
      </c>
      <c r="B57" s="106" t="s">
        <v>301</v>
      </c>
      <c r="C57" s="106" t="s">
        <v>351</v>
      </c>
      <c r="D57" s="106" t="s">
        <v>336</v>
      </c>
      <c r="E57" s="107">
        <v>35256</v>
      </c>
      <c r="F57" s="108">
        <v>41</v>
      </c>
      <c r="G57" s="106" t="s">
        <v>72</v>
      </c>
    </row>
    <row r="58" spans="1:7" ht="15" customHeight="1" x14ac:dyDescent="0.3">
      <c r="A58" s="21" t="s">
        <v>1948</v>
      </c>
      <c r="B58" s="21" t="s">
        <v>309</v>
      </c>
      <c r="C58" s="21" t="s">
        <v>352</v>
      </c>
      <c r="D58" s="21" t="s">
        <v>353</v>
      </c>
      <c r="E58" s="23">
        <v>36329</v>
      </c>
      <c r="F58" s="22">
        <v>30</v>
      </c>
      <c r="G58" s="21" t="s">
        <v>72</v>
      </c>
    </row>
    <row r="59" spans="1:7" ht="15" customHeight="1" x14ac:dyDescent="0.3">
      <c r="A59" s="106" t="s">
        <v>1948</v>
      </c>
      <c r="B59" s="106" t="s">
        <v>309</v>
      </c>
      <c r="C59" s="106" t="s">
        <v>354</v>
      </c>
      <c r="D59" s="106" t="s">
        <v>355</v>
      </c>
      <c r="E59" s="107">
        <v>42894</v>
      </c>
      <c r="F59" s="108">
        <v>66</v>
      </c>
      <c r="G59" s="106" t="s">
        <v>254</v>
      </c>
    </row>
    <row r="60" spans="1:7" ht="15" customHeight="1" x14ac:dyDescent="0.3">
      <c r="A60" s="21" t="s">
        <v>1948</v>
      </c>
      <c r="B60" s="21" t="s">
        <v>309</v>
      </c>
      <c r="C60" s="21" t="s">
        <v>356</v>
      </c>
      <c r="D60" s="21" t="s">
        <v>357</v>
      </c>
      <c r="E60" s="23">
        <v>42894</v>
      </c>
      <c r="F60" s="22">
        <v>795</v>
      </c>
      <c r="G60" s="21" t="s">
        <v>359</v>
      </c>
    </row>
    <row r="61" spans="1:7" ht="15" customHeight="1" x14ac:dyDescent="0.3">
      <c r="A61" s="106" t="s">
        <v>1948</v>
      </c>
      <c r="B61" s="106" t="s">
        <v>318</v>
      </c>
      <c r="C61" s="106" t="s">
        <v>360</v>
      </c>
      <c r="D61" s="106" t="s">
        <v>2054</v>
      </c>
      <c r="E61" s="107">
        <v>39597</v>
      </c>
      <c r="F61" s="108">
        <v>54</v>
      </c>
      <c r="G61" s="106" t="s">
        <v>242</v>
      </c>
    </row>
    <row r="62" spans="1:7" ht="28.8" x14ac:dyDescent="0.3">
      <c r="A62" s="21" t="s">
        <v>1948</v>
      </c>
      <c r="B62" s="21" t="s">
        <v>318</v>
      </c>
      <c r="C62" s="21" t="s">
        <v>361</v>
      </c>
      <c r="D62" s="21" t="s">
        <v>2055</v>
      </c>
      <c r="E62" s="23">
        <v>37775</v>
      </c>
      <c r="F62" s="22">
        <v>1</v>
      </c>
      <c r="G62" s="21" t="s">
        <v>29</v>
      </c>
    </row>
    <row r="63" spans="1:7" ht="28.8" x14ac:dyDescent="0.3">
      <c r="A63" s="21" t="s">
        <v>1948</v>
      </c>
      <c r="B63" s="21" t="s">
        <v>318</v>
      </c>
      <c r="C63" s="21" t="s">
        <v>361</v>
      </c>
      <c r="D63" s="21" t="s">
        <v>2056</v>
      </c>
      <c r="E63" s="23">
        <v>39957</v>
      </c>
      <c r="F63" s="22">
        <v>-9999</v>
      </c>
      <c r="G63" s="21" t="s">
        <v>274</v>
      </c>
    </row>
    <row r="64" spans="1:7" ht="15" customHeight="1" x14ac:dyDescent="0.3">
      <c r="A64" s="106" t="s">
        <v>1948</v>
      </c>
      <c r="B64" s="106" t="s">
        <v>309</v>
      </c>
      <c r="C64" s="106" t="s">
        <v>362</v>
      </c>
      <c r="D64" s="106" t="s">
        <v>363</v>
      </c>
      <c r="E64" s="107">
        <v>38509</v>
      </c>
      <c r="F64" s="108">
        <v>55</v>
      </c>
      <c r="G64" s="106" t="s">
        <v>72</v>
      </c>
    </row>
    <row r="65" spans="1:7" ht="15" customHeight="1" x14ac:dyDescent="0.3">
      <c r="A65" s="21" t="s">
        <v>1948</v>
      </c>
      <c r="B65" s="21" t="s">
        <v>309</v>
      </c>
      <c r="C65" s="21" t="s">
        <v>364</v>
      </c>
      <c r="D65" s="21" t="s">
        <v>365</v>
      </c>
      <c r="E65" s="23">
        <v>42894</v>
      </c>
      <c r="F65" s="22">
        <v>4</v>
      </c>
      <c r="G65" s="21" t="s">
        <v>254</v>
      </c>
    </row>
    <row r="66" spans="1:7" ht="15" customHeight="1" x14ac:dyDescent="0.3">
      <c r="A66" s="106" t="s">
        <v>1948</v>
      </c>
      <c r="B66" s="106" t="s">
        <v>318</v>
      </c>
      <c r="C66" s="106" t="s">
        <v>366</v>
      </c>
      <c r="D66" s="106" t="s">
        <v>367</v>
      </c>
      <c r="E66" s="107">
        <v>40678</v>
      </c>
      <c r="F66" s="108">
        <v>14</v>
      </c>
      <c r="G66" s="106" t="s">
        <v>358</v>
      </c>
    </row>
    <row r="67" spans="1:7" ht="15" customHeight="1" x14ac:dyDescent="0.3">
      <c r="A67" s="21" t="s">
        <v>1948</v>
      </c>
      <c r="B67" s="21" t="s">
        <v>347</v>
      </c>
      <c r="C67" s="21" t="s">
        <v>369</v>
      </c>
      <c r="D67" s="21" t="s">
        <v>370</v>
      </c>
      <c r="E67" s="23">
        <v>43607</v>
      </c>
      <c r="F67" s="22">
        <v>30</v>
      </c>
      <c r="G67" s="21" t="s">
        <v>371</v>
      </c>
    </row>
    <row r="68" spans="1:7" ht="15" customHeight="1" x14ac:dyDescent="0.3">
      <c r="A68" s="106" t="s">
        <v>1948</v>
      </c>
      <c r="B68" s="106" t="s">
        <v>309</v>
      </c>
      <c r="C68" s="106" t="s">
        <v>372</v>
      </c>
      <c r="D68" s="106" t="s">
        <v>373</v>
      </c>
      <c r="E68" s="107">
        <v>42894</v>
      </c>
      <c r="F68" s="108">
        <v>1</v>
      </c>
      <c r="G68" s="106" t="s">
        <v>254</v>
      </c>
    </row>
    <row r="69" spans="1:7" x14ac:dyDescent="0.3">
      <c r="A69" s="21" t="s">
        <v>1948</v>
      </c>
      <c r="B69" s="21" t="s">
        <v>309</v>
      </c>
      <c r="C69" s="21" t="s">
        <v>374</v>
      </c>
      <c r="D69" s="21" t="s">
        <v>2057</v>
      </c>
      <c r="E69" s="23">
        <v>42894</v>
      </c>
      <c r="F69" s="22">
        <v>5</v>
      </c>
      <c r="G69" s="21" t="s">
        <v>254</v>
      </c>
    </row>
    <row r="70" spans="1:7" ht="15" customHeight="1" x14ac:dyDescent="0.3">
      <c r="A70" s="106" t="s">
        <v>1948</v>
      </c>
      <c r="B70" s="106" t="s">
        <v>377</v>
      </c>
      <c r="C70" s="106" t="s">
        <v>375</v>
      </c>
      <c r="D70" s="106" t="s">
        <v>376</v>
      </c>
      <c r="E70" s="107">
        <v>37405</v>
      </c>
      <c r="F70" s="108">
        <v>314</v>
      </c>
      <c r="G70" s="106" t="s">
        <v>212</v>
      </c>
    </row>
    <row r="71" spans="1:7" ht="15" customHeight="1" x14ac:dyDescent="0.3">
      <c r="A71" s="21" t="s">
        <v>1948</v>
      </c>
      <c r="B71" s="21" t="s">
        <v>381</v>
      </c>
      <c r="C71" s="21" t="s">
        <v>379</v>
      </c>
      <c r="D71" s="21" t="s">
        <v>380</v>
      </c>
      <c r="E71" s="23">
        <v>40691</v>
      </c>
      <c r="F71" s="22">
        <v>1</v>
      </c>
      <c r="G71" s="21" t="s">
        <v>358</v>
      </c>
    </row>
    <row r="72" spans="1:7" ht="15" customHeight="1" x14ac:dyDescent="0.3">
      <c r="A72" s="106" t="s">
        <v>1948</v>
      </c>
      <c r="B72" s="106" t="s">
        <v>384</v>
      </c>
      <c r="C72" s="106" t="s">
        <v>382</v>
      </c>
      <c r="D72" s="106" t="s">
        <v>383</v>
      </c>
      <c r="E72" s="107">
        <v>41431</v>
      </c>
      <c r="F72" s="108">
        <v>19</v>
      </c>
      <c r="G72" s="106" t="s">
        <v>181</v>
      </c>
    </row>
    <row r="73" spans="1:7" ht="15" customHeight="1" x14ac:dyDescent="0.3">
      <c r="A73" s="21" t="s">
        <v>1948</v>
      </c>
      <c r="B73" s="21" t="s">
        <v>381</v>
      </c>
      <c r="C73" s="21" t="s">
        <v>385</v>
      </c>
      <c r="D73" s="21" t="s">
        <v>386</v>
      </c>
      <c r="E73" s="23">
        <v>40691</v>
      </c>
      <c r="F73" s="22">
        <v>6</v>
      </c>
      <c r="G73" s="21" t="s">
        <v>358</v>
      </c>
    </row>
    <row r="74" spans="1:7" ht="15" customHeight="1" x14ac:dyDescent="0.3">
      <c r="A74" s="106" t="s">
        <v>1948</v>
      </c>
      <c r="B74" s="106" t="s">
        <v>389</v>
      </c>
      <c r="C74" s="106" t="s">
        <v>387</v>
      </c>
      <c r="D74" s="106" t="s">
        <v>388</v>
      </c>
      <c r="E74" s="107">
        <v>43609</v>
      </c>
      <c r="F74" s="108">
        <v>14</v>
      </c>
      <c r="G74" s="106" t="s">
        <v>391</v>
      </c>
    </row>
    <row r="75" spans="1:7" ht="15" customHeight="1" x14ac:dyDescent="0.3">
      <c r="A75" s="21" t="s">
        <v>1948</v>
      </c>
      <c r="B75" s="21" t="s">
        <v>381</v>
      </c>
      <c r="C75" s="21" t="s">
        <v>392</v>
      </c>
      <c r="D75" s="21" t="s">
        <v>393</v>
      </c>
      <c r="E75" s="23">
        <v>37257</v>
      </c>
      <c r="F75" s="22">
        <v>112</v>
      </c>
      <c r="G75" s="21" t="s">
        <v>212</v>
      </c>
    </row>
    <row r="76" spans="1:7" ht="15" customHeight="1" x14ac:dyDescent="0.3">
      <c r="A76" s="106" t="s">
        <v>1948</v>
      </c>
      <c r="B76" s="106" t="s">
        <v>378</v>
      </c>
      <c r="C76" s="106" t="s">
        <v>394</v>
      </c>
      <c r="D76" s="106" t="s">
        <v>395</v>
      </c>
      <c r="E76" s="107">
        <v>37771</v>
      </c>
      <c r="F76" s="108">
        <v>256</v>
      </c>
      <c r="G76" s="106" t="s">
        <v>29</v>
      </c>
    </row>
    <row r="77" spans="1:7" ht="15" customHeight="1" x14ac:dyDescent="0.3">
      <c r="A77" s="21" t="s">
        <v>1948</v>
      </c>
      <c r="B77" s="21" t="s">
        <v>381</v>
      </c>
      <c r="C77" s="21" t="s">
        <v>396</v>
      </c>
      <c r="D77" s="21" t="s">
        <v>397</v>
      </c>
      <c r="E77" s="23">
        <v>40691</v>
      </c>
      <c r="F77" s="22">
        <v>10</v>
      </c>
      <c r="G77" s="21" t="s">
        <v>358</v>
      </c>
    </row>
    <row r="78" spans="1:7" ht="15" customHeight="1" x14ac:dyDescent="0.3">
      <c r="A78" s="106" t="s">
        <v>1948</v>
      </c>
      <c r="B78" s="106" t="s">
        <v>400</v>
      </c>
      <c r="C78" s="106" t="s">
        <v>398</v>
      </c>
      <c r="D78" s="106" t="s">
        <v>399</v>
      </c>
      <c r="E78" s="107">
        <v>36669</v>
      </c>
      <c r="F78" s="108">
        <v>27</v>
      </c>
      <c r="G78" s="106" t="s">
        <v>29</v>
      </c>
    </row>
    <row r="79" spans="1:7" ht="15" customHeight="1" x14ac:dyDescent="0.3">
      <c r="A79" s="21" t="s">
        <v>1948</v>
      </c>
      <c r="B79" s="21" t="s">
        <v>403</v>
      </c>
      <c r="C79" s="21" t="s">
        <v>401</v>
      </c>
      <c r="D79" s="21" t="s">
        <v>402</v>
      </c>
      <c r="E79" s="23">
        <v>41459</v>
      </c>
      <c r="F79" s="22">
        <v>5</v>
      </c>
      <c r="G79" s="21" t="s">
        <v>181</v>
      </c>
    </row>
    <row r="80" spans="1:7" ht="15" customHeight="1" x14ac:dyDescent="0.3">
      <c r="A80" s="106" t="s">
        <v>1948</v>
      </c>
      <c r="B80" s="106" t="s">
        <v>405</v>
      </c>
      <c r="C80" s="106" t="s">
        <v>404</v>
      </c>
      <c r="D80" s="106" t="s">
        <v>2058</v>
      </c>
      <c r="E80" s="107">
        <v>36669</v>
      </c>
      <c r="F80" s="108">
        <v>6</v>
      </c>
      <c r="G80" s="106" t="s">
        <v>29</v>
      </c>
    </row>
    <row r="81" spans="1:7" ht="15" customHeight="1" x14ac:dyDescent="0.3">
      <c r="A81" s="21" t="s">
        <v>1948</v>
      </c>
      <c r="B81" s="21" t="s">
        <v>408</v>
      </c>
      <c r="C81" s="21" t="s">
        <v>406</v>
      </c>
      <c r="D81" s="21" t="s">
        <v>407</v>
      </c>
      <c r="E81" s="23">
        <v>37409</v>
      </c>
      <c r="F81" s="22">
        <v>74</v>
      </c>
      <c r="G81" s="21" t="s">
        <v>212</v>
      </c>
    </row>
    <row r="82" spans="1:7" ht="15" customHeight="1" x14ac:dyDescent="0.3">
      <c r="A82" s="106" t="s">
        <v>1948</v>
      </c>
      <c r="B82" s="106" t="s">
        <v>411</v>
      </c>
      <c r="C82" s="106" t="s">
        <v>409</v>
      </c>
      <c r="D82" s="106" t="s">
        <v>410</v>
      </c>
      <c r="E82" s="107">
        <v>40695</v>
      </c>
      <c r="F82" s="108">
        <v>3</v>
      </c>
      <c r="G82" s="106" t="s">
        <v>358</v>
      </c>
    </row>
    <row r="83" spans="1:7" ht="15" customHeight="1" x14ac:dyDescent="0.3">
      <c r="A83" s="21" t="s">
        <v>1948</v>
      </c>
      <c r="B83" s="21" t="s">
        <v>408</v>
      </c>
      <c r="C83" s="21" t="s">
        <v>412</v>
      </c>
      <c r="D83" s="21" t="s">
        <v>413</v>
      </c>
      <c r="E83" s="23">
        <v>39448</v>
      </c>
      <c r="F83" s="22">
        <v>16</v>
      </c>
      <c r="G83" s="21" t="s">
        <v>213</v>
      </c>
    </row>
    <row r="84" spans="1:7" ht="15" customHeight="1" x14ac:dyDescent="0.3">
      <c r="A84" s="106" t="s">
        <v>1948</v>
      </c>
      <c r="B84" s="106" t="s">
        <v>411</v>
      </c>
      <c r="C84" s="106" t="s">
        <v>414</v>
      </c>
      <c r="D84" s="106" t="s">
        <v>415</v>
      </c>
      <c r="E84" s="107">
        <v>41781</v>
      </c>
      <c r="F84" s="108">
        <v>20</v>
      </c>
      <c r="G84" s="106" t="s">
        <v>29</v>
      </c>
    </row>
    <row r="85" spans="1:7" ht="15" customHeight="1" x14ac:dyDescent="0.3">
      <c r="A85" s="21" t="s">
        <v>1948</v>
      </c>
      <c r="B85" s="21" t="s">
        <v>411</v>
      </c>
      <c r="C85" s="21" t="s">
        <v>417</v>
      </c>
      <c r="D85" s="21" t="s">
        <v>418</v>
      </c>
      <c r="E85" s="23">
        <v>37075</v>
      </c>
      <c r="F85" s="22">
        <v>12</v>
      </c>
      <c r="G85" s="21" t="s">
        <v>29</v>
      </c>
    </row>
    <row r="86" spans="1:7" ht="15" customHeight="1" x14ac:dyDescent="0.3">
      <c r="A86" s="106" t="s">
        <v>1948</v>
      </c>
      <c r="B86" s="106" t="s">
        <v>421</v>
      </c>
      <c r="C86" s="106" t="s">
        <v>419</v>
      </c>
      <c r="D86" s="106" t="s">
        <v>420</v>
      </c>
      <c r="E86" s="107">
        <v>42515</v>
      </c>
      <c r="F86" s="108">
        <v>22</v>
      </c>
      <c r="G86" s="106" t="s">
        <v>254</v>
      </c>
    </row>
    <row r="87" spans="1:7" ht="15" customHeight="1" x14ac:dyDescent="0.3">
      <c r="A87" s="21" t="s">
        <v>1948</v>
      </c>
      <c r="B87" s="21" t="s">
        <v>424</v>
      </c>
      <c r="C87" s="21" t="s">
        <v>422</v>
      </c>
      <c r="D87" s="21" t="s">
        <v>423</v>
      </c>
      <c r="E87" s="23">
        <v>40698</v>
      </c>
      <c r="F87" s="22">
        <v>8</v>
      </c>
      <c r="G87" s="21" t="s">
        <v>358</v>
      </c>
    </row>
    <row r="88" spans="1:7" ht="15" customHeight="1" x14ac:dyDescent="0.3">
      <c r="A88" s="106" t="s">
        <v>1948</v>
      </c>
      <c r="B88" s="106" t="s">
        <v>421</v>
      </c>
      <c r="C88" s="106" t="s">
        <v>428</v>
      </c>
      <c r="D88" s="106" t="s">
        <v>427</v>
      </c>
      <c r="E88" s="107">
        <v>43632</v>
      </c>
      <c r="F88" s="108">
        <v>3</v>
      </c>
      <c r="G88" s="106" t="s">
        <v>254</v>
      </c>
    </row>
    <row r="89" spans="1:7" ht="15" customHeight="1" x14ac:dyDescent="0.3">
      <c r="A89" s="21" t="s">
        <v>1948</v>
      </c>
      <c r="B89" s="21" t="s">
        <v>431</v>
      </c>
      <c r="C89" s="21" t="s">
        <v>429</v>
      </c>
      <c r="D89" s="21" t="s">
        <v>430</v>
      </c>
      <c r="E89" s="23">
        <v>43251</v>
      </c>
      <c r="F89" s="22">
        <v>14</v>
      </c>
      <c r="G89" s="21" t="s">
        <v>426</v>
      </c>
    </row>
    <row r="90" spans="1:7" ht="15" customHeight="1" x14ac:dyDescent="0.3">
      <c r="A90" s="106" t="s">
        <v>1948</v>
      </c>
      <c r="B90" s="106" t="s">
        <v>435</v>
      </c>
      <c r="C90" s="106" t="s">
        <v>433</v>
      </c>
      <c r="D90" s="106" t="s">
        <v>434</v>
      </c>
      <c r="E90" s="107">
        <v>38718</v>
      </c>
      <c r="F90" s="108">
        <v>1</v>
      </c>
      <c r="G90" s="106" t="s">
        <v>233</v>
      </c>
    </row>
    <row r="91" spans="1:7" ht="15" customHeight="1" x14ac:dyDescent="0.3">
      <c r="A91" s="21" t="s">
        <v>1948</v>
      </c>
      <c r="B91" s="21" t="s">
        <v>403</v>
      </c>
      <c r="C91" s="21" t="s">
        <v>437</v>
      </c>
      <c r="D91" s="21" t="s">
        <v>436</v>
      </c>
      <c r="E91" s="23">
        <v>37075</v>
      </c>
      <c r="F91" s="22">
        <v>1</v>
      </c>
      <c r="G91" s="21" t="s">
        <v>72</v>
      </c>
    </row>
    <row r="92" spans="1:7" ht="15" customHeight="1" x14ac:dyDescent="0.3">
      <c r="A92" s="106" t="s">
        <v>1948</v>
      </c>
      <c r="B92" s="106" t="s">
        <v>405</v>
      </c>
      <c r="C92" s="106" t="s">
        <v>438</v>
      </c>
      <c r="D92" s="106" t="s">
        <v>439</v>
      </c>
      <c r="E92" s="107">
        <v>40695</v>
      </c>
      <c r="F92" s="108">
        <v>106</v>
      </c>
      <c r="G92" s="106" t="s">
        <v>358</v>
      </c>
    </row>
    <row r="93" spans="1:7" ht="15" customHeight="1" x14ac:dyDescent="0.3">
      <c r="A93" s="21" t="s">
        <v>1948</v>
      </c>
      <c r="B93" s="21" t="s">
        <v>411</v>
      </c>
      <c r="C93" s="21" t="s">
        <v>440</v>
      </c>
      <c r="D93" s="21" t="s">
        <v>441</v>
      </c>
      <c r="E93" s="23">
        <v>38870</v>
      </c>
      <c r="F93" s="22">
        <v>88</v>
      </c>
      <c r="G93" s="21" t="s">
        <v>29</v>
      </c>
    </row>
    <row r="94" spans="1:7" ht="15" customHeight="1" x14ac:dyDescent="0.3">
      <c r="A94" s="106" t="s">
        <v>1948</v>
      </c>
      <c r="B94" s="106" t="s">
        <v>411</v>
      </c>
      <c r="C94" s="106" t="s">
        <v>442</v>
      </c>
      <c r="D94" s="106" t="s">
        <v>443</v>
      </c>
      <c r="E94" s="107">
        <v>38870</v>
      </c>
      <c r="F94" s="108">
        <v>151</v>
      </c>
      <c r="G94" s="106" t="s">
        <v>29</v>
      </c>
    </row>
    <row r="95" spans="1:7" ht="15" customHeight="1" x14ac:dyDescent="0.3">
      <c r="A95" s="21" t="s">
        <v>1948</v>
      </c>
      <c r="B95" s="21" t="s">
        <v>425</v>
      </c>
      <c r="C95" s="21" t="s">
        <v>445</v>
      </c>
      <c r="D95" s="21" t="s">
        <v>444</v>
      </c>
      <c r="E95" s="23">
        <v>42005</v>
      </c>
      <c r="F95" s="22">
        <v>460</v>
      </c>
      <c r="G95" s="21" t="s">
        <v>275</v>
      </c>
    </row>
    <row r="96" spans="1:7" ht="15" customHeight="1" x14ac:dyDescent="0.3">
      <c r="A96" s="106" t="s">
        <v>1948</v>
      </c>
      <c r="B96" s="106" t="s">
        <v>403</v>
      </c>
      <c r="C96" s="106" t="s">
        <v>446</v>
      </c>
      <c r="D96" s="106" t="s">
        <v>447</v>
      </c>
      <c r="E96" s="107">
        <v>37075</v>
      </c>
      <c r="F96" s="108">
        <v>13</v>
      </c>
      <c r="G96" s="106" t="s">
        <v>72</v>
      </c>
    </row>
    <row r="97" spans="1:7" ht="15" customHeight="1" x14ac:dyDescent="0.3">
      <c r="A97" s="21" t="s">
        <v>1948</v>
      </c>
      <c r="B97" s="21" t="s">
        <v>431</v>
      </c>
      <c r="C97" s="21" t="s">
        <v>448</v>
      </c>
      <c r="D97" s="21" t="s">
        <v>449</v>
      </c>
      <c r="E97" s="23">
        <v>39598</v>
      </c>
      <c r="F97" s="22">
        <v>295</v>
      </c>
      <c r="G97" s="21" t="s">
        <v>213</v>
      </c>
    </row>
    <row r="98" spans="1:7" ht="15" customHeight="1" x14ac:dyDescent="0.3">
      <c r="A98" s="106" t="s">
        <v>1948</v>
      </c>
      <c r="B98" s="106" t="s">
        <v>431</v>
      </c>
      <c r="C98" s="106" t="s">
        <v>450</v>
      </c>
      <c r="D98" s="106" t="s">
        <v>451</v>
      </c>
      <c r="E98" s="107">
        <v>40695</v>
      </c>
      <c r="F98" s="108">
        <v>251</v>
      </c>
      <c r="G98" s="106" t="s">
        <v>358</v>
      </c>
    </row>
    <row r="99" spans="1:7" ht="15" customHeight="1" x14ac:dyDescent="0.3">
      <c r="A99" s="21" t="s">
        <v>1948</v>
      </c>
      <c r="B99" s="21" t="s">
        <v>431</v>
      </c>
      <c r="C99" s="21" t="s">
        <v>452</v>
      </c>
      <c r="D99" s="21" t="s">
        <v>453</v>
      </c>
      <c r="E99" s="23">
        <v>40695</v>
      </c>
      <c r="F99" s="22">
        <v>114</v>
      </c>
      <c r="G99" s="21" t="s">
        <v>358</v>
      </c>
    </row>
    <row r="100" spans="1:7" ht="15" customHeight="1" x14ac:dyDescent="0.3">
      <c r="A100" s="106" t="s">
        <v>1948</v>
      </c>
      <c r="B100" s="106" t="s">
        <v>405</v>
      </c>
      <c r="C100" s="106" t="s">
        <v>455</v>
      </c>
      <c r="D100" s="106" t="s">
        <v>439</v>
      </c>
      <c r="E100" s="107">
        <v>37405</v>
      </c>
      <c r="F100" s="108">
        <v>10</v>
      </c>
      <c r="G100" s="106" t="s">
        <v>454</v>
      </c>
    </row>
    <row r="101" spans="1:7" ht="15" customHeight="1" x14ac:dyDescent="0.3">
      <c r="A101" s="21" t="s">
        <v>1948</v>
      </c>
      <c r="B101" s="21" t="s">
        <v>458</v>
      </c>
      <c r="C101" s="21" t="s">
        <v>456</v>
      </c>
      <c r="D101" s="21" t="s">
        <v>457</v>
      </c>
      <c r="E101" s="23">
        <v>38873</v>
      </c>
      <c r="F101" s="22">
        <v>3</v>
      </c>
      <c r="G101" s="21" t="s">
        <v>432</v>
      </c>
    </row>
    <row r="102" spans="1:7" ht="15" customHeight="1" x14ac:dyDescent="0.3">
      <c r="A102" s="106" t="s">
        <v>1948</v>
      </c>
      <c r="B102" s="106" t="s">
        <v>403</v>
      </c>
      <c r="C102" s="106" t="s">
        <v>459</v>
      </c>
      <c r="D102" s="106" t="s">
        <v>436</v>
      </c>
      <c r="E102" s="107">
        <v>37075</v>
      </c>
      <c r="F102" s="108">
        <v>6</v>
      </c>
      <c r="G102" s="106" t="s">
        <v>72</v>
      </c>
    </row>
    <row r="103" spans="1:7" ht="15" customHeight="1" x14ac:dyDescent="0.3">
      <c r="A103" s="21" t="s">
        <v>1948</v>
      </c>
      <c r="B103" s="21" t="s">
        <v>431</v>
      </c>
      <c r="C103" s="21" t="s">
        <v>461</v>
      </c>
      <c r="D103" s="21" t="s">
        <v>460</v>
      </c>
      <c r="E103" s="23">
        <v>40695</v>
      </c>
      <c r="F103" s="22">
        <v>199</v>
      </c>
      <c r="G103" s="21" t="s">
        <v>358</v>
      </c>
    </row>
    <row r="104" spans="1:7" ht="15" customHeight="1" x14ac:dyDescent="0.3">
      <c r="A104" s="106" t="s">
        <v>1948</v>
      </c>
      <c r="B104" s="106" t="s">
        <v>431</v>
      </c>
      <c r="C104" s="106" t="s">
        <v>462</v>
      </c>
      <c r="D104" s="106" t="s">
        <v>453</v>
      </c>
      <c r="E104" s="107">
        <v>40695</v>
      </c>
      <c r="F104" s="108">
        <v>800</v>
      </c>
      <c r="G104" s="106" t="s">
        <v>358</v>
      </c>
    </row>
    <row r="105" spans="1:7" ht="15" customHeight="1" x14ac:dyDescent="0.3">
      <c r="A105" s="21" t="s">
        <v>1948</v>
      </c>
      <c r="B105" s="21" t="s">
        <v>458</v>
      </c>
      <c r="C105" s="21" t="s">
        <v>463</v>
      </c>
      <c r="D105" s="21" t="s">
        <v>464</v>
      </c>
      <c r="E105" s="23">
        <v>42161</v>
      </c>
      <c r="F105" s="22">
        <v>37</v>
      </c>
      <c r="G105" s="21" t="s">
        <v>426</v>
      </c>
    </row>
    <row r="106" spans="1:7" ht="15" customHeight="1" x14ac:dyDescent="0.3">
      <c r="A106" s="106" t="s">
        <v>1948</v>
      </c>
      <c r="B106" s="106" t="s">
        <v>471</v>
      </c>
      <c r="C106" s="106" t="s">
        <v>469</v>
      </c>
      <c r="D106" s="106" t="s">
        <v>470</v>
      </c>
      <c r="E106" s="107">
        <v>40356</v>
      </c>
      <c r="F106" s="108">
        <v>50</v>
      </c>
      <c r="G106" s="106" t="s">
        <v>472</v>
      </c>
    </row>
    <row r="107" spans="1:7" ht="15" customHeight="1" x14ac:dyDescent="0.3">
      <c r="A107" s="21" t="s">
        <v>1948</v>
      </c>
      <c r="B107" s="21" t="s">
        <v>471</v>
      </c>
      <c r="C107" s="21" t="s">
        <v>473</v>
      </c>
      <c r="D107" s="21" t="s">
        <v>474</v>
      </c>
      <c r="E107" s="23">
        <v>39611</v>
      </c>
      <c r="F107" s="22">
        <v>7</v>
      </c>
      <c r="G107" s="21" t="s">
        <v>181</v>
      </c>
    </row>
    <row r="108" spans="1:7" ht="15" customHeight="1" x14ac:dyDescent="0.3">
      <c r="A108" s="106" t="s">
        <v>1948</v>
      </c>
      <c r="B108" s="106" t="s">
        <v>477</v>
      </c>
      <c r="C108" s="106" t="s">
        <v>475</v>
      </c>
      <c r="D108" s="106" t="s">
        <v>476</v>
      </c>
      <c r="E108" s="107">
        <v>35232</v>
      </c>
      <c r="F108" s="108">
        <v>1</v>
      </c>
      <c r="G108" s="106" t="s">
        <v>72</v>
      </c>
    </row>
    <row r="109" spans="1:7" ht="15" customHeight="1" x14ac:dyDescent="0.3">
      <c r="A109" s="21" t="s">
        <v>1948</v>
      </c>
      <c r="B109" s="21" t="s">
        <v>458</v>
      </c>
      <c r="C109" s="21" t="s">
        <v>479</v>
      </c>
      <c r="D109" s="21" t="s">
        <v>480</v>
      </c>
      <c r="E109" s="23">
        <v>39448</v>
      </c>
      <c r="F109" s="22">
        <v>1442</v>
      </c>
      <c r="G109" s="21" t="s">
        <v>481</v>
      </c>
    </row>
    <row r="110" spans="1:7" ht="15" customHeight="1" x14ac:dyDescent="0.3">
      <c r="A110" s="106" t="s">
        <v>1948</v>
      </c>
      <c r="B110" s="106" t="s">
        <v>458</v>
      </c>
      <c r="C110" s="106" t="s">
        <v>482</v>
      </c>
      <c r="D110" s="106" t="s">
        <v>483</v>
      </c>
      <c r="E110" s="107">
        <v>43246</v>
      </c>
      <c r="F110" s="108">
        <v>1118</v>
      </c>
      <c r="G110" s="106" t="s">
        <v>486</v>
      </c>
    </row>
    <row r="111" spans="1:7" ht="15" customHeight="1" x14ac:dyDescent="0.3">
      <c r="A111" s="21" t="s">
        <v>1948</v>
      </c>
      <c r="B111" s="21" t="s">
        <v>458</v>
      </c>
      <c r="C111" s="21" t="s">
        <v>487</v>
      </c>
      <c r="D111" s="21" t="s">
        <v>488</v>
      </c>
      <c r="E111" s="23">
        <v>43245</v>
      </c>
      <c r="F111" s="22">
        <v>5</v>
      </c>
      <c r="G111" s="21" t="s">
        <v>426</v>
      </c>
    </row>
    <row r="112" spans="1:7" ht="15" customHeight="1" x14ac:dyDescent="0.3">
      <c r="A112" s="106" t="s">
        <v>1948</v>
      </c>
      <c r="B112" s="106" t="s">
        <v>435</v>
      </c>
      <c r="C112" s="106" t="s">
        <v>490</v>
      </c>
      <c r="D112" s="106" t="s">
        <v>491</v>
      </c>
      <c r="E112" s="107">
        <v>43233</v>
      </c>
      <c r="F112" s="108">
        <v>272</v>
      </c>
      <c r="G112" s="106" t="s">
        <v>493</v>
      </c>
    </row>
    <row r="113" spans="1:7" ht="15" customHeight="1" x14ac:dyDescent="0.3">
      <c r="A113" s="21" t="s">
        <v>1948</v>
      </c>
      <c r="B113" s="21" t="s">
        <v>435</v>
      </c>
      <c r="C113" s="21" t="s">
        <v>494</v>
      </c>
      <c r="D113" s="21" t="s">
        <v>495</v>
      </c>
      <c r="E113" s="23">
        <v>42005</v>
      </c>
      <c r="F113" s="22">
        <v>321</v>
      </c>
      <c r="G113" s="21" t="s">
        <v>233</v>
      </c>
    </row>
    <row r="114" spans="1:7" ht="15" customHeight="1" x14ac:dyDescent="0.3">
      <c r="A114" s="106" t="s">
        <v>1948</v>
      </c>
      <c r="B114" s="106" t="s">
        <v>435</v>
      </c>
      <c r="C114" s="106" t="s">
        <v>496</v>
      </c>
      <c r="D114" s="106" t="s">
        <v>497</v>
      </c>
      <c r="E114" s="107">
        <v>42005</v>
      </c>
      <c r="F114" s="108">
        <v>162</v>
      </c>
      <c r="G114" s="106" t="s">
        <v>233</v>
      </c>
    </row>
    <row r="115" spans="1:7" ht="15" customHeight="1" x14ac:dyDescent="0.3">
      <c r="A115" s="21" t="s">
        <v>1948</v>
      </c>
      <c r="B115" s="21" t="s">
        <v>500</v>
      </c>
      <c r="C115" s="21" t="s">
        <v>498</v>
      </c>
      <c r="D115" s="21" t="s">
        <v>499</v>
      </c>
      <c r="E115" s="23">
        <v>39960</v>
      </c>
      <c r="F115" s="22">
        <v>1</v>
      </c>
      <c r="G115" s="21" t="s">
        <v>465</v>
      </c>
    </row>
    <row r="116" spans="1:7" ht="15" customHeight="1" x14ac:dyDescent="0.3">
      <c r="A116" s="106" t="s">
        <v>1948</v>
      </c>
      <c r="B116" s="106" t="s">
        <v>471</v>
      </c>
      <c r="C116" s="106" t="s">
        <v>501</v>
      </c>
      <c r="D116" s="106" t="s">
        <v>468</v>
      </c>
      <c r="E116" s="107">
        <v>40691</v>
      </c>
      <c r="F116" s="108">
        <v>1500</v>
      </c>
      <c r="G116" s="106" t="s">
        <v>358</v>
      </c>
    </row>
    <row r="117" spans="1:7" ht="15" customHeight="1" x14ac:dyDescent="0.3">
      <c r="A117" s="21" t="s">
        <v>1948</v>
      </c>
      <c r="B117" s="21" t="s">
        <v>471</v>
      </c>
      <c r="C117" s="21" t="s">
        <v>504</v>
      </c>
      <c r="D117" s="21" t="s">
        <v>502</v>
      </c>
      <c r="E117" s="23">
        <v>39611</v>
      </c>
      <c r="F117" s="22">
        <v>105</v>
      </c>
      <c r="G117" s="21" t="s">
        <v>416</v>
      </c>
    </row>
    <row r="118" spans="1:7" ht="15" customHeight="1" x14ac:dyDescent="0.3">
      <c r="A118" s="106" t="s">
        <v>1948</v>
      </c>
      <c r="B118" s="106" t="s">
        <v>505</v>
      </c>
      <c r="C118" s="106" t="s">
        <v>506</v>
      </c>
      <c r="D118" s="106" t="s">
        <v>507</v>
      </c>
      <c r="E118" s="107">
        <v>40695</v>
      </c>
      <c r="F118" s="108">
        <v>141</v>
      </c>
      <c r="G118" s="106" t="s">
        <v>358</v>
      </c>
    </row>
    <row r="119" spans="1:7" ht="15" customHeight="1" x14ac:dyDescent="0.3">
      <c r="A119" s="21" t="s">
        <v>1948</v>
      </c>
      <c r="B119" s="21" t="s">
        <v>510</v>
      </c>
      <c r="C119" s="21" t="s">
        <v>508</v>
      </c>
      <c r="D119" s="21" t="s">
        <v>509</v>
      </c>
      <c r="E119" s="23">
        <v>42896</v>
      </c>
      <c r="F119" s="22">
        <v>28</v>
      </c>
      <c r="G119" s="21" t="s">
        <v>254</v>
      </c>
    </row>
    <row r="120" spans="1:7" ht="15" customHeight="1" x14ac:dyDescent="0.3">
      <c r="A120" s="106" t="s">
        <v>1948</v>
      </c>
      <c r="B120" s="106" t="s">
        <v>510</v>
      </c>
      <c r="C120" s="106" t="s">
        <v>511</v>
      </c>
      <c r="D120" s="106" t="s">
        <v>512</v>
      </c>
      <c r="E120" s="107">
        <v>42896</v>
      </c>
      <c r="F120" s="108">
        <v>7</v>
      </c>
      <c r="G120" s="106" t="s">
        <v>254</v>
      </c>
    </row>
    <row r="121" spans="1:7" ht="15" customHeight="1" x14ac:dyDescent="0.3">
      <c r="A121" s="21" t="s">
        <v>1948</v>
      </c>
      <c r="B121" s="21" t="s">
        <v>510</v>
      </c>
      <c r="C121" s="21" t="s">
        <v>513</v>
      </c>
      <c r="D121" s="21" t="s">
        <v>514</v>
      </c>
      <c r="E121" s="23">
        <v>38134</v>
      </c>
      <c r="F121" s="22">
        <v>47</v>
      </c>
      <c r="G121" s="21" t="s">
        <v>29</v>
      </c>
    </row>
    <row r="122" spans="1:7" ht="15" customHeight="1" x14ac:dyDescent="0.3">
      <c r="A122" s="106" t="s">
        <v>1948</v>
      </c>
      <c r="B122" s="106" t="s">
        <v>517</v>
      </c>
      <c r="C122" s="106" t="s">
        <v>515</v>
      </c>
      <c r="D122" s="106" t="s">
        <v>516</v>
      </c>
      <c r="E122" s="107">
        <v>43245</v>
      </c>
      <c r="F122" s="108">
        <v>0</v>
      </c>
      <c r="G122" s="106" t="s">
        <v>426</v>
      </c>
    </row>
    <row r="123" spans="1:7" ht="15" customHeight="1" x14ac:dyDescent="0.3">
      <c r="A123" s="21" t="s">
        <v>1948</v>
      </c>
      <c r="B123" s="21" t="s">
        <v>517</v>
      </c>
      <c r="C123" s="21" t="s">
        <v>518</v>
      </c>
      <c r="D123" s="21" t="s">
        <v>519</v>
      </c>
      <c r="E123" s="23">
        <v>43245</v>
      </c>
      <c r="F123" s="22">
        <v>29</v>
      </c>
      <c r="G123" s="21" t="s">
        <v>426</v>
      </c>
    </row>
    <row r="124" spans="1:7" ht="15" customHeight="1" x14ac:dyDescent="0.3">
      <c r="A124" s="106" t="s">
        <v>1948</v>
      </c>
      <c r="B124" s="106" t="s">
        <v>517</v>
      </c>
      <c r="C124" s="106" t="s">
        <v>520</v>
      </c>
      <c r="D124" s="106" t="s">
        <v>521</v>
      </c>
      <c r="E124" s="107">
        <v>42005</v>
      </c>
      <c r="F124" s="108">
        <v>12</v>
      </c>
      <c r="G124" s="106" t="s">
        <v>233</v>
      </c>
    </row>
    <row r="125" spans="1:7" ht="15" customHeight="1" x14ac:dyDescent="0.3">
      <c r="A125" s="21" t="s">
        <v>1948</v>
      </c>
      <c r="B125" s="21" t="s">
        <v>523</v>
      </c>
      <c r="C125" s="21" t="s">
        <v>522</v>
      </c>
      <c r="D125" s="21" t="s">
        <v>2059</v>
      </c>
      <c r="E125" s="23">
        <v>43233</v>
      </c>
      <c r="F125" s="22">
        <v>148</v>
      </c>
      <c r="G125" s="21" t="s">
        <v>493</v>
      </c>
    </row>
    <row r="126" spans="1:7" ht="15" customHeight="1" x14ac:dyDescent="0.3">
      <c r="A126" s="106" t="s">
        <v>1948</v>
      </c>
      <c r="B126" s="106" t="s">
        <v>523</v>
      </c>
      <c r="C126" s="106" t="s">
        <v>524</v>
      </c>
      <c r="D126" s="106" t="s">
        <v>525</v>
      </c>
      <c r="E126" s="107">
        <v>35580</v>
      </c>
      <c r="F126" s="108">
        <v>5</v>
      </c>
      <c r="G126" s="106" t="s">
        <v>466</v>
      </c>
    </row>
    <row r="127" spans="1:7" ht="15" customHeight="1" x14ac:dyDescent="0.3">
      <c r="A127" s="21" t="s">
        <v>1948</v>
      </c>
      <c r="B127" s="21" t="s">
        <v>528</v>
      </c>
      <c r="C127" s="21" t="s">
        <v>526</v>
      </c>
      <c r="D127" s="21" t="s">
        <v>527</v>
      </c>
      <c r="E127" s="23">
        <v>43101</v>
      </c>
      <c r="F127" s="22">
        <v>2</v>
      </c>
      <c r="G127" s="21" t="s">
        <v>493</v>
      </c>
    </row>
    <row r="128" spans="1:7" ht="15" customHeight="1" x14ac:dyDescent="0.3">
      <c r="A128" s="106" t="s">
        <v>1948</v>
      </c>
      <c r="B128" s="106" t="s">
        <v>531</v>
      </c>
      <c r="C128" s="106" t="s">
        <v>529</v>
      </c>
      <c r="D128" s="106" t="s">
        <v>530</v>
      </c>
      <c r="E128" s="107">
        <v>37073</v>
      </c>
      <c r="F128" s="108">
        <v>3</v>
      </c>
      <c r="G128" s="106" t="s">
        <v>233</v>
      </c>
    </row>
    <row r="129" spans="1:7" ht="15" customHeight="1" x14ac:dyDescent="0.3">
      <c r="A129" s="21" t="s">
        <v>1948</v>
      </c>
      <c r="B129" s="21" t="s">
        <v>471</v>
      </c>
      <c r="C129" s="21" t="s">
        <v>532</v>
      </c>
      <c r="D129" s="21" t="s">
        <v>533</v>
      </c>
      <c r="E129" s="23">
        <v>43254</v>
      </c>
      <c r="F129" s="22">
        <v>21</v>
      </c>
      <c r="G129" s="21" t="s">
        <v>503</v>
      </c>
    </row>
    <row r="130" spans="1:7" ht="15" customHeight="1" x14ac:dyDescent="0.3">
      <c r="A130" s="106" t="s">
        <v>1948</v>
      </c>
      <c r="B130" s="106" t="s">
        <v>505</v>
      </c>
      <c r="C130" s="106" t="s">
        <v>534</v>
      </c>
      <c r="D130" s="106" t="s">
        <v>535</v>
      </c>
      <c r="E130" s="107">
        <v>38513</v>
      </c>
      <c r="F130" s="108">
        <v>1</v>
      </c>
      <c r="G130" s="106" t="s">
        <v>29</v>
      </c>
    </row>
    <row r="131" spans="1:7" ht="15" customHeight="1" x14ac:dyDescent="0.3">
      <c r="A131" s="21" t="s">
        <v>1948</v>
      </c>
      <c r="B131" s="21" t="s">
        <v>510</v>
      </c>
      <c r="C131" s="21" t="s">
        <v>536</v>
      </c>
      <c r="D131" s="21" t="s">
        <v>537</v>
      </c>
      <c r="E131" s="23">
        <v>42736</v>
      </c>
      <c r="F131" s="22">
        <v>-1111</v>
      </c>
      <c r="G131" s="21" t="s">
        <v>254</v>
      </c>
    </row>
    <row r="132" spans="1:7" ht="15" customHeight="1" x14ac:dyDescent="0.3">
      <c r="A132" s="106" t="s">
        <v>1948</v>
      </c>
      <c r="B132" s="106" t="s">
        <v>540</v>
      </c>
      <c r="C132" s="106" t="s">
        <v>538</v>
      </c>
      <c r="D132" s="106" t="s">
        <v>539</v>
      </c>
      <c r="E132" s="107">
        <v>43245</v>
      </c>
      <c r="F132" s="108">
        <v>15</v>
      </c>
      <c r="G132" s="106" t="s">
        <v>426</v>
      </c>
    </row>
    <row r="133" spans="1:7" ht="15" customHeight="1" x14ac:dyDescent="0.3">
      <c r="A133" s="21" t="s">
        <v>1948</v>
      </c>
      <c r="B133" s="21" t="s">
        <v>517</v>
      </c>
      <c r="C133" s="21" t="s">
        <v>542</v>
      </c>
      <c r="D133" s="21" t="s">
        <v>541</v>
      </c>
      <c r="E133" s="23">
        <v>42887</v>
      </c>
      <c r="F133" s="22">
        <v>1226</v>
      </c>
      <c r="G133" s="21" t="s">
        <v>485</v>
      </c>
    </row>
    <row r="134" spans="1:7" ht="15" customHeight="1" x14ac:dyDescent="0.3">
      <c r="A134" s="106" t="s">
        <v>1948</v>
      </c>
      <c r="B134" s="106" t="s">
        <v>517</v>
      </c>
      <c r="C134" s="106" t="s">
        <v>542</v>
      </c>
      <c r="D134" s="106" t="s">
        <v>2060</v>
      </c>
      <c r="E134" s="107">
        <v>43245</v>
      </c>
      <c r="F134" s="108">
        <v>1660</v>
      </c>
      <c r="G134" s="106" t="s">
        <v>486</v>
      </c>
    </row>
    <row r="135" spans="1:7" ht="15" customHeight="1" x14ac:dyDescent="0.3">
      <c r="A135" s="21" t="s">
        <v>1948</v>
      </c>
      <c r="B135" s="21" t="s">
        <v>517</v>
      </c>
      <c r="C135" s="21" t="s">
        <v>543</v>
      </c>
      <c r="D135" s="21" t="s">
        <v>544</v>
      </c>
      <c r="E135" s="23">
        <v>38501</v>
      </c>
      <c r="F135" s="22">
        <v>5</v>
      </c>
      <c r="G135" s="21" t="s">
        <v>233</v>
      </c>
    </row>
    <row r="136" spans="1:7" ht="15" customHeight="1" x14ac:dyDescent="0.3">
      <c r="A136" s="106" t="s">
        <v>1948</v>
      </c>
      <c r="B136" s="106" t="s">
        <v>523</v>
      </c>
      <c r="C136" s="106" t="s">
        <v>545</v>
      </c>
      <c r="D136" s="106" t="s">
        <v>546</v>
      </c>
      <c r="E136" s="107">
        <v>42907</v>
      </c>
      <c r="F136" s="108">
        <v>25</v>
      </c>
      <c r="G136" s="106" t="s">
        <v>547</v>
      </c>
    </row>
    <row r="137" spans="1:7" ht="15" customHeight="1" x14ac:dyDescent="0.3">
      <c r="A137" s="21" t="s">
        <v>1948</v>
      </c>
      <c r="B137" s="21" t="s">
        <v>528</v>
      </c>
      <c r="C137" s="21" t="s">
        <v>548</v>
      </c>
      <c r="D137" s="21" t="s">
        <v>549</v>
      </c>
      <c r="E137" s="23">
        <v>38718</v>
      </c>
      <c r="F137" s="22">
        <v>11</v>
      </c>
      <c r="G137" s="21" t="s">
        <v>233</v>
      </c>
    </row>
    <row r="138" spans="1:7" ht="15" customHeight="1" x14ac:dyDescent="0.3">
      <c r="A138" s="106" t="s">
        <v>1948</v>
      </c>
      <c r="B138" s="106" t="s">
        <v>471</v>
      </c>
      <c r="C138" s="106" t="s">
        <v>551</v>
      </c>
      <c r="D138" s="106" t="s">
        <v>552</v>
      </c>
      <c r="E138" s="107">
        <v>39611</v>
      </c>
      <c r="F138" s="108">
        <v>34</v>
      </c>
      <c r="G138" s="106" t="s">
        <v>416</v>
      </c>
    </row>
    <row r="139" spans="1:7" ht="15" customHeight="1" x14ac:dyDescent="0.3">
      <c r="A139" s="21" t="s">
        <v>1948</v>
      </c>
      <c r="B139" s="21" t="s">
        <v>555</v>
      </c>
      <c r="C139" s="21" t="s">
        <v>553</v>
      </c>
      <c r="D139" s="21" t="s">
        <v>554</v>
      </c>
      <c r="E139" s="23">
        <v>40351</v>
      </c>
      <c r="F139" s="22">
        <v>11</v>
      </c>
      <c r="G139" s="21" t="s">
        <v>274</v>
      </c>
    </row>
    <row r="140" spans="1:7" ht="15" customHeight="1" x14ac:dyDescent="0.3">
      <c r="A140" s="106" t="s">
        <v>1948</v>
      </c>
      <c r="B140" s="106" t="s">
        <v>555</v>
      </c>
      <c r="C140" s="106" t="s">
        <v>556</v>
      </c>
      <c r="D140" s="106" t="s">
        <v>557</v>
      </c>
      <c r="E140" s="107">
        <v>42896</v>
      </c>
      <c r="F140" s="108">
        <v>16</v>
      </c>
      <c r="G140" s="106" t="s">
        <v>558</v>
      </c>
    </row>
    <row r="141" spans="1:7" ht="15" customHeight="1" x14ac:dyDescent="0.3">
      <c r="A141" s="21" t="s">
        <v>1948</v>
      </c>
      <c r="B141" s="21" t="s">
        <v>561</v>
      </c>
      <c r="C141" s="21" t="s">
        <v>559</v>
      </c>
      <c r="D141" s="21" t="s">
        <v>560</v>
      </c>
      <c r="E141" s="23">
        <v>43629</v>
      </c>
      <c r="F141" s="22">
        <v>7</v>
      </c>
      <c r="G141" s="21" t="s">
        <v>254</v>
      </c>
    </row>
    <row r="142" spans="1:7" ht="15" customHeight="1" x14ac:dyDescent="0.3">
      <c r="A142" s="106" t="s">
        <v>1948</v>
      </c>
      <c r="B142" s="106" t="s">
        <v>517</v>
      </c>
      <c r="C142" s="106" t="s">
        <v>562</v>
      </c>
      <c r="D142" s="106" t="s">
        <v>563</v>
      </c>
      <c r="E142" s="107">
        <v>43245</v>
      </c>
      <c r="F142" s="108">
        <v>277</v>
      </c>
      <c r="G142" s="106" t="s">
        <v>426</v>
      </c>
    </row>
    <row r="143" spans="1:7" ht="15" customHeight="1" x14ac:dyDescent="0.3">
      <c r="A143" s="21" t="s">
        <v>1948</v>
      </c>
      <c r="B143" s="21" t="s">
        <v>517</v>
      </c>
      <c r="C143" s="21" t="s">
        <v>564</v>
      </c>
      <c r="D143" s="21" t="s">
        <v>565</v>
      </c>
      <c r="E143" s="23">
        <v>42885</v>
      </c>
      <c r="F143" s="22">
        <v>261</v>
      </c>
      <c r="G143" s="21" t="s">
        <v>426</v>
      </c>
    </row>
    <row r="144" spans="1:7" ht="15" customHeight="1" x14ac:dyDescent="0.3">
      <c r="A144" s="106" t="s">
        <v>1948</v>
      </c>
      <c r="B144" s="106" t="s">
        <v>517</v>
      </c>
      <c r="C144" s="106" t="s">
        <v>566</v>
      </c>
      <c r="D144" s="106" t="s">
        <v>567</v>
      </c>
      <c r="E144" s="107">
        <v>41430</v>
      </c>
      <c r="F144" s="108">
        <v>2</v>
      </c>
      <c r="G144" s="106" t="s">
        <v>181</v>
      </c>
    </row>
    <row r="145" spans="1:7" ht="15" customHeight="1" x14ac:dyDescent="0.3">
      <c r="A145" s="21" t="s">
        <v>1948</v>
      </c>
      <c r="B145" s="21" t="s">
        <v>471</v>
      </c>
      <c r="C145" s="21" t="s">
        <v>569</v>
      </c>
      <c r="D145" s="21" t="s">
        <v>570</v>
      </c>
      <c r="E145" s="23">
        <v>39611</v>
      </c>
      <c r="F145" s="22">
        <v>529</v>
      </c>
      <c r="G145" s="21" t="s">
        <v>416</v>
      </c>
    </row>
    <row r="146" spans="1:7" ht="15" customHeight="1" x14ac:dyDescent="0.3">
      <c r="A146" s="106" t="s">
        <v>1948</v>
      </c>
      <c r="B146" s="106" t="s">
        <v>471</v>
      </c>
      <c r="C146" s="106" t="s">
        <v>571</v>
      </c>
      <c r="D146" s="106" t="s">
        <v>570</v>
      </c>
      <c r="E146" s="107">
        <v>39611</v>
      </c>
      <c r="F146" s="108">
        <v>2</v>
      </c>
      <c r="G146" s="106" t="s">
        <v>416</v>
      </c>
    </row>
    <row r="147" spans="1:7" ht="15" customHeight="1" x14ac:dyDescent="0.3">
      <c r="A147" s="21" t="s">
        <v>1948</v>
      </c>
      <c r="B147" s="21" t="s">
        <v>505</v>
      </c>
      <c r="C147" s="21" t="s">
        <v>572</v>
      </c>
      <c r="D147" s="21" t="s">
        <v>573</v>
      </c>
      <c r="E147" s="23">
        <v>38513</v>
      </c>
      <c r="F147" s="22">
        <v>5</v>
      </c>
      <c r="G147" s="21" t="s">
        <v>29</v>
      </c>
    </row>
    <row r="148" spans="1:7" ht="15" customHeight="1" x14ac:dyDescent="0.3">
      <c r="A148" s="106" t="s">
        <v>1948</v>
      </c>
      <c r="B148" s="106" t="s">
        <v>505</v>
      </c>
      <c r="C148" s="106" t="s">
        <v>574</v>
      </c>
      <c r="D148" s="106" t="s">
        <v>575</v>
      </c>
      <c r="E148" s="107">
        <v>38501</v>
      </c>
      <c r="F148" s="108">
        <v>67</v>
      </c>
      <c r="G148" s="106" t="s">
        <v>72</v>
      </c>
    </row>
    <row r="149" spans="1:7" ht="15" customHeight="1" x14ac:dyDescent="0.3">
      <c r="A149" s="106" t="s">
        <v>1948</v>
      </c>
      <c r="B149" s="106" t="s">
        <v>505</v>
      </c>
      <c r="C149" s="106" t="s">
        <v>580</v>
      </c>
      <c r="D149" s="106" t="s">
        <v>581</v>
      </c>
      <c r="E149" s="107">
        <v>40345</v>
      </c>
      <c r="F149" s="108">
        <v>50</v>
      </c>
      <c r="G149" s="106" t="s">
        <v>472</v>
      </c>
    </row>
    <row r="150" spans="1:7" ht="15" customHeight="1" x14ac:dyDescent="0.3">
      <c r="A150" s="21" t="s">
        <v>1948</v>
      </c>
      <c r="B150" s="21" t="s">
        <v>478</v>
      </c>
      <c r="C150" s="21" t="s">
        <v>576</v>
      </c>
      <c r="D150" s="21" t="s">
        <v>577</v>
      </c>
      <c r="E150" s="23">
        <v>33403</v>
      </c>
      <c r="F150" s="22">
        <v>12</v>
      </c>
      <c r="G150" s="21" t="s">
        <v>29</v>
      </c>
    </row>
    <row r="151" spans="1:7" ht="15" customHeight="1" x14ac:dyDescent="0.3">
      <c r="A151" s="106" t="s">
        <v>1948</v>
      </c>
      <c r="B151" s="106" t="s">
        <v>561</v>
      </c>
      <c r="C151" s="106" t="s">
        <v>578</v>
      </c>
      <c r="D151" s="106" t="s">
        <v>579</v>
      </c>
      <c r="E151" s="107">
        <v>36670</v>
      </c>
      <c r="F151" s="108">
        <v>1</v>
      </c>
      <c r="G151" s="106" t="s">
        <v>29</v>
      </c>
    </row>
    <row r="152" spans="1:7" ht="15" customHeight="1" x14ac:dyDescent="0.3">
      <c r="A152" s="21" t="s">
        <v>1948</v>
      </c>
      <c r="B152" s="21" t="s">
        <v>568</v>
      </c>
      <c r="C152" s="21" t="s">
        <v>582</v>
      </c>
      <c r="D152" s="21" t="s">
        <v>583</v>
      </c>
      <c r="E152" s="23">
        <v>37055</v>
      </c>
      <c r="F152" s="22">
        <v>250</v>
      </c>
      <c r="G152" s="21" t="s">
        <v>29</v>
      </c>
    </row>
    <row r="153" spans="1:7" ht="15" customHeight="1" x14ac:dyDescent="0.3">
      <c r="A153" s="106" t="s">
        <v>1948</v>
      </c>
      <c r="B153" s="106" t="s">
        <v>467</v>
      </c>
      <c r="C153" s="106" t="s">
        <v>584</v>
      </c>
      <c r="D153" s="106" t="s">
        <v>585</v>
      </c>
      <c r="E153" s="107">
        <v>42370</v>
      </c>
      <c r="F153" s="108">
        <v>272</v>
      </c>
      <c r="G153" s="106" t="s">
        <v>275</v>
      </c>
    </row>
    <row r="154" spans="1:7" ht="15" customHeight="1" x14ac:dyDescent="0.3">
      <c r="A154" s="21" t="s">
        <v>1948</v>
      </c>
      <c r="B154" s="21" t="s">
        <v>471</v>
      </c>
      <c r="C154" s="21" t="s">
        <v>586</v>
      </c>
      <c r="D154" s="21" t="s">
        <v>587</v>
      </c>
      <c r="E154" s="23">
        <v>39611</v>
      </c>
      <c r="F154" s="22">
        <v>1</v>
      </c>
      <c r="G154" s="21" t="s">
        <v>416</v>
      </c>
    </row>
    <row r="155" spans="1:7" ht="15" customHeight="1" x14ac:dyDescent="0.3">
      <c r="A155" s="106" t="s">
        <v>1948</v>
      </c>
      <c r="B155" s="106" t="s">
        <v>471</v>
      </c>
      <c r="C155" s="106" t="s">
        <v>588</v>
      </c>
      <c r="D155" s="106" t="s">
        <v>589</v>
      </c>
      <c r="E155" s="107">
        <v>40695</v>
      </c>
      <c r="F155" s="108">
        <v>2</v>
      </c>
      <c r="G155" s="106" t="s">
        <v>358</v>
      </c>
    </row>
    <row r="156" spans="1:7" ht="15" customHeight="1" x14ac:dyDescent="0.3">
      <c r="A156" s="21" t="s">
        <v>1948</v>
      </c>
      <c r="B156" s="21" t="s">
        <v>471</v>
      </c>
      <c r="C156" s="21" t="s">
        <v>590</v>
      </c>
      <c r="D156" s="21" t="s">
        <v>591</v>
      </c>
      <c r="E156" s="23">
        <v>43254</v>
      </c>
      <c r="F156" s="22">
        <v>3</v>
      </c>
      <c r="G156" s="21" t="s">
        <v>503</v>
      </c>
    </row>
    <row r="157" spans="1:7" ht="15" customHeight="1" x14ac:dyDescent="0.3">
      <c r="A157" s="106" t="s">
        <v>1948</v>
      </c>
      <c r="B157" s="106" t="s">
        <v>477</v>
      </c>
      <c r="C157" s="106" t="s">
        <v>592</v>
      </c>
      <c r="D157" s="106" t="s">
        <v>593</v>
      </c>
      <c r="E157" s="107">
        <v>43254</v>
      </c>
      <c r="F157" s="108">
        <v>5797</v>
      </c>
      <c r="G157" s="106" t="s">
        <v>503</v>
      </c>
    </row>
    <row r="158" spans="1:7" ht="15" customHeight="1" x14ac:dyDescent="0.3">
      <c r="A158" s="21" t="s">
        <v>1948</v>
      </c>
      <c r="B158" s="21" t="s">
        <v>477</v>
      </c>
      <c r="C158" s="21" t="s">
        <v>594</v>
      </c>
      <c r="D158" s="21" t="s">
        <v>595</v>
      </c>
      <c r="E158" s="23">
        <v>40691</v>
      </c>
      <c r="F158" s="22">
        <v>700</v>
      </c>
      <c r="G158" s="21" t="s">
        <v>358</v>
      </c>
    </row>
    <row r="159" spans="1:7" ht="15" customHeight="1" x14ac:dyDescent="0.3">
      <c r="A159" s="106" t="s">
        <v>1948</v>
      </c>
      <c r="B159" s="106" t="s">
        <v>505</v>
      </c>
      <c r="C159" s="106" t="s">
        <v>596</v>
      </c>
      <c r="D159" s="106" t="s">
        <v>597</v>
      </c>
      <c r="E159" s="107">
        <v>37401</v>
      </c>
      <c r="F159" s="108">
        <v>315</v>
      </c>
      <c r="G159" s="106" t="s">
        <v>92</v>
      </c>
    </row>
    <row r="160" spans="1:7" ht="15" customHeight="1" x14ac:dyDescent="0.3">
      <c r="A160" s="21" t="s">
        <v>1948</v>
      </c>
      <c r="B160" s="21" t="s">
        <v>505</v>
      </c>
      <c r="C160" s="21" t="s">
        <v>598</v>
      </c>
      <c r="D160" s="21" t="s">
        <v>581</v>
      </c>
      <c r="E160" s="23">
        <v>40345</v>
      </c>
      <c r="F160" s="22">
        <v>2</v>
      </c>
      <c r="G160" s="21" t="s">
        <v>472</v>
      </c>
    </row>
    <row r="161" spans="1:8" s="99" customFormat="1" ht="28.8" x14ac:dyDescent="0.3">
      <c r="A161" s="109" t="s">
        <v>1948</v>
      </c>
      <c r="B161" s="109" t="s">
        <v>505</v>
      </c>
      <c r="C161" s="109" t="s">
        <v>599</v>
      </c>
      <c r="D161" s="109" t="s">
        <v>2061</v>
      </c>
      <c r="E161" s="110">
        <v>40350</v>
      </c>
      <c r="F161" s="111">
        <v>1</v>
      </c>
      <c r="G161" s="109" t="s">
        <v>358</v>
      </c>
      <c r="H161"/>
    </row>
    <row r="162" spans="1:8" ht="15" customHeight="1" x14ac:dyDescent="0.3">
      <c r="A162" s="21" t="s">
        <v>1948</v>
      </c>
      <c r="B162" s="21" t="s">
        <v>505</v>
      </c>
      <c r="C162" s="21" t="s">
        <v>600</v>
      </c>
      <c r="D162" s="21" t="s">
        <v>601</v>
      </c>
      <c r="E162" s="23">
        <v>38501</v>
      </c>
      <c r="F162" s="22">
        <v>56</v>
      </c>
      <c r="G162" s="21" t="s">
        <v>72</v>
      </c>
    </row>
    <row r="163" spans="1:8" ht="15" customHeight="1" x14ac:dyDescent="0.3">
      <c r="A163" s="106" t="s">
        <v>1948</v>
      </c>
      <c r="B163" s="106" t="s">
        <v>478</v>
      </c>
      <c r="C163" s="106" t="s">
        <v>602</v>
      </c>
      <c r="D163" s="106" t="s">
        <v>603</v>
      </c>
      <c r="E163" s="107">
        <v>38501</v>
      </c>
      <c r="F163" s="108">
        <v>41</v>
      </c>
      <c r="G163" s="106" t="s">
        <v>72</v>
      </c>
    </row>
    <row r="164" spans="1:8" ht="15" customHeight="1" x14ac:dyDescent="0.3">
      <c r="A164" s="21" t="s">
        <v>1948</v>
      </c>
      <c r="B164" s="21" t="s">
        <v>606</v>
      </c>
      <c r="C164" s="21" t="s">
        <v>604</v>
      </c>
      <c r="D164" s="21" t="s">
        <v>605</v>
      </c>
      <c r="E164" s="23">
        <v>41418</v>
      </c>
      <c r="F164" s="22">
        <v>1</v>
      </c>
      <c r="G164" s="21" t="s">
        <v>607</v>
      </c>
    </row>
    <row r="165" spans="1:8" ht="15" customHeight="1" x14ac:dyDescent="0.3">
      <c r="A165" s="106" t="s">
        <v>1948</v>
      </c>
      <c r="B165" s="106" t="s">
        <v>550</v>
      </c>
      <c r="C165" s="106" t="s">
        <v>608</v>
      </c>
      <c r="D165" s="106" t="s">
        <v>609</v>
      </c>
      <c r="E165" s="107">
        <v>43250</v>
      </c>
      <c r="F165" s="108">
        <v>479</v>
      </c>
      <c r="G165" s="106" t="s">
        <v>610</v>
      </c>
    </row>
    <row r="166" spans="1:8" ht="15" customHeight="1" x14ac:dyDescent="0.3">
      <c r="A166" s="21" t="s">
        <v>1948</v>
      </c>
      <c r="B166" s="21" t="s">
        <v>467</v>
      </c>
      <c r="C166" s="21" t="s">
        <v>611</v>
      </c>
      <c r="D166" s="21" t="s">
        <v>612</v>
      </c>
      <c r="E166" s="23">
        <v>39611</v>
      </c>
      <c r="F166" s="22">
        <v>168</v>
      </c>
      <c r="G166" s="21" t="s">
        <v>416</v>
      </c>
    </row>
    <row r="167" spans="1:8" ht="15" customHeight="1" x14ac:dyDescent="0.3">
      <c r="A167" s="106" t="s">
        <v>1948</v>
      </c>
      <c r="B167" s="106" t="s">
        <v>505</v>
      </c>
      <c r="C167" s="106" t="s">
        <v>615</v>
      </c>
      <c r="D167" s="106" t="s">
        <v>616</v>
      </c>
      <c r="E167" s="107">
        <v>39083</v>
      </c>
      <c r="F167" s="108">
        <v>1</v>
      </c>
      <c r="G167" s="106" t="s">
        <v>213</v>
      </c>
    </row>
    <row r="168" spans="1:8" ht="15" customHeight="1" x14ac:dyDescent="0.3">
      <c r="A168" s="21" t="s">
        <v>1948</v>
      </c>
      <c r="B168" s="21" t="s">
        <v>478</v>
      </c>
      <c r="C168" s="21" t="s">
        <v>617</v>
      </c>
      <c r="D168" s="21" t="s">
        <v>618</v>
      </c>
      <c r="E168" s="23">
        <v>38146</v>
      </c>
      <c r="F168" s="22">
        <v>1</v>
      </c>
      <c r="G168" s="21" t="s">
        <v>29</v>
      </c>
    </row>
    <row r="169" spans="1:8" ht="15" customHeight="1" x14ac:dyDescent="0.3">
      <c r="A169" s="106" t="s">
        <v>1948</v>
      </c>
      <c r="B169" s="106" t="s">
        <v>478</v>
      </c>
      <c r="C169" s="106" t="s">
        <v>619</v>
      </c>
      <c r="D169" s="106" t="s">
        <v>620</v>
      </c>
      <c r="E169" s="107">
        <v>38503</v>
      </c>
      <c r="F169" s="108">
        <v>33</v>
      </c>
      <c r="G169" s="106" t="s">
        <v>29</v>
      </c>
    </row>
    <row r="170" spans="1:8" ht="15" customHeight="1" x14ac:dyDescent="0.3">
      <c r="A170" s="21" t="s">
        <v>1948</v>
      </c>
      <c r="B170" s="21" t="s">
        <v>555</v>
      </c>
      <c r="C170" s="21" t="s">
        <v>621</v>
      </c>
      <c r="D170" s="21" t="s">
        <v>622</v>
      </c>
      <c r="E170" s="23">
        <v>42005</v>
      </c>
      <c r="F170" s="22">
        <v>3</v>
      </c>
      <c r="G170" s="21" t="s">
        <v>233</v>
      </c>
    </row>
    <row r="171" spans="1:8" ht="15" customHeight="1" x14ac:dyDescent="0.3">
      <c r="A171" s="106" t="s">
        <v>1948</v>
      </c>
      <c r="B171" s="106" t="s">
        <v>510</v>
      </c>
      <c r="C171" s="106" t="s">
        <v>623</v>
      </c>
      <c r="D171" s="106" t="s">
        <v>624</v>
      </c>
      <c r="E171" s="107">
        <v>38890</v>
      </c>
      <c r="F171" s="108">
        <v>6</v>
      </c>
      <c r="G171" s="106" t="s">
        <v>330</v>
      </c>
    </row>
    <row r="172" spans="1:8" ht="15" customHeight="1" x14ac:dyDescent="0.3">
      <c r="A172" s="21" t="s">
        <v>1948</v>
      </c>
      <c r="B172" s="21" t="s">
        <v>561</v>
      </c>
      <c r="C172" s="21" t="s">
        <v>625</v>
      </c>
      <c r="D172" s="21" t="s">
        <v>626</v>
      </c>
      <c r="E172" s="23">
        <v>40351</v>
      </c>
      <c r="F172" s="22">
        <v>28</v>
      </c>
      <c r="G172" s="21" t="s">
        <v>274</v>
      </c>
    </row>
    <row r="173" spans="1:8" ht="15" customHeight="1" x14ac:dyDescent="0.3">
      <c r="A173" s="106" t="s">
        <v>1948</v>
      </c>
      <c r="B173" s="106" t="s">
        <v>467</v>
      </c>
      <c r="C173" s="106" t="s">
        <v>627</v>
      </c>
      <c r="D173" s="106" t="s">
        <v>612</v>
      </c>
      <c r="E173" s="107">
        <v>39611</v>
      </c>
      <c r="F173" s="108">
        <v>20</v>
      </c>
      <c r="G173" s="106" t="s">
        <v>416</v>
      </c>
    </row>
    <row r="174" spans="1:8" ht="15" customHeight="1" x14ac:dyDescent="0.3">
      <c r="A174" s="21" t="s">
        <v>1948</v>
      </c>
      <c r="B174" s="21" t="s">
        <v>467</v>
      </c>
      <c r="C174" s="21" t="s">
        <v>628</v>
      </c>
      <c r="D174" s="21" t="s">
        <v>629</v>
      </c>
      <c r="E174" s="23">
        <v>42899</v>
      </c>
      <c r="F174" s="22">
        <v>420</v>
      </c>
      <c r="G174" s="21" t="s">
        <v>630</v>
      </c>
    </row>
    <row r="175" spans="1:8" ht="15" customHeight="1" x14ac:dyDescent="0.3">
      <c r="A175" s="106" t="s">
        <v>1948</v>
      </c>
      <c r="B175" s="106" t="s">
        <v>505</v>
      </c>
      <c r="C175" s="106" t="s">
        <v>631</v>
      </c>
      <c r="D175" s="106" t="s">
        <v>632</v>
      </c>
      <c r="E175" s="107">
        <v>41796</v>
      </c>
      <c r="F175" s="108">
        <v>6</v>
      </c>
      <c r="G175" s="106" t="s">
        <v>29</v>
      </c>
    </row>
    <row r="176" spans="1:8" ht="15" customHeight="1" x14ac:dyDescent="0.3">
      <c r="A176" s="21" t="s">
        <v>1948</v>
      </c>
      <c r="B176" s="21" t="s">
        <v>505</v>
      </c>
      <c r="C176" s="21" t="s">
        <v>633</v>
      </c>
      <c r="D176" s="21" t="s">
        <v>614</v>
      </c>
      <c r="E176" s="23">
        <v>38513</v>
      </c>
      <c r="F176" s="22">
        <v>4</v>
      </c>
      <c r="G176" s="21" t="s">
        <v>29</v>
      </c>
    </row>
    <row r="177" spans="1:8" ht="15" customHeight="1" x14ac:dyDescent="0.3">
      <c r="A177" s="106" t="s">
        <v>1948</v>
      </c>
      <c r="B177" s="106" t="s">
        <v>478</v>
      </c>
      <c r="C177" s="106" t="s">
        <v>634</v>
      </c>
      <c r="D177" s="106" t="s">
        <v>635</v>
      </c>
      <c r="E177" s="107">
        <v>40345</v>
      </c>
      <c r="F177" s="108">
        <v>1</v>
      </c>
      <c r="G177" s="106" t="s">
        <v>472</v>
      </c>
    </row>
    <row r="178" spans="1:8" ht="15" customHeight="1" x14ac:dyDescent="0.3">
      <c r="A178" s="21" t="s">
        <v>1948</v>
      </c>
      <c r="B178" s="21" t="s">
        <v>478</v>
      </c>
      <c r="C178" s="21" t="s">
        <v>636</v>
      </c>
      <c r="D178" s="21" t="s">
        <v>637</v>
      </c>
      <c r="E178" s="23">
        <v>39610</v>
      </c>
      <c r="F178" s="22">
        <v>10</v>
      </c>
      <c r="G178" s="21" t="s">
        <v>213</v>
      </c>
    </row>
    <row r="179" spans="1:8" ht="15" customHeight="1" x14ac:dyDescent="0.3">
      <c r="A179" s="106" t="s">
        <v>1948</v>
      </c>
      <c r="B179" s="106" t="s">
        <v>478</v>
      </c>
      <c r="C179" s="106" t="s">
        <v>639</v>
      </c>
      <c r="D179" s="106" t="s">
        <v>640</v>
      </c>
      <c r="E179" s="107">
        <v>37987</v>
      </c>
      <c r="F179" s="108">
        <v>84</v>
      </c>
      <c r="G179" s="106" t="s">
        <v>111</v>
      </c>
    </row>
    <row r="180" spans="1:8" s="99" customFormat="1" ht="28.8" x14ac:dyDescent="0.3">
      <c r="A180" s="112" t="s">
        <v>1948</v>
      </c>
      <c r="B180" s="112" t="s">
        <v>510</v>
      </c>
      <c r="C180" s="112" t="s">
        <v>641</v>
      </c>
      <c r="D180" s="112" t="s">
        <v>2062</v>
      </c>
      <c r="E180" s="113">
        <v>42896</v>
      </c>
      <c r="F180" s="114">
        <v>1</v>
      </c>
      <c r="G180" s="112" t="s">
        <v>254</v>
      </c>
      <c r="H180"/>
    </row>
    <row r="181" spans="1:8" s="99" customFormat="1" ht="28.8" x14ac:dyDescent="0.3">
      <c r="A181" s="109" t="s">
        <v>1948</v>
      </c>
      <c r="B181" s="109" t="s">
        <v>561</v>
      </c>
      <c r="C181" s="109" t="s">
        <v>625</v>
      </c>
      <c r="D181" s="109" t="s">
        <v>2063</v>
      </c>
      <c r="E181" s="110">
        <v>42513</v>
      </c>
      <c r="F181" s="111">
        <v>515</v>
      </c>
      <c r="G181" s="109" t="s">
        <v>642</v>
      </c>
      <c r="H181"/>
    </row>
    <row r="182" spans="1:8" ht="15" customHeight="1" x14ac:dyDescent="0.3">
      <c r="A182" s="21" t="s">
        <v>1948</v>
      </c>
      <c r="B182" s="21" t="s">
        <v>531</v>
      </c>
      <c r="C182" s="21" t="s">
        <v>643</v>
      </c>
      <c r="D182" s="21" t="s">
        <v>2064</v>
      </c>
      <c r="E182" s="23">
        <v>37066</v>
      </c>
      <c r="F182" s="22">
        <v>1</v>
      </c>
      <c r="G182" s="21" t="s">
        <v>72</v>
      </c>
    </row>
    <row r="183" spans="1:8" ht="15" customHeight="1" x14ac:dyDescent="0.3">
      <c r="A183" s="106" t="s">
        <v>1948</v>
      </c>
      <c r="B183" s="106" t="s">
        <v>568</v>
      </c>
      <c r="C183" s="106" t="s">
        <v>644</v>
      </c>
      <c r="D183" s="106" t="s">
        <v>645</v>
      </c>
      <c r="E183" s="107">
        <v>39083</v>
      </c>
      <c r="F183" s="108">
        <v>45</v>
      </c>
      <c r="G183" s="106" t="s">
        <v>213</v>
      </c>
    </row>
    <row r="184" spans="1:8" ht="15" customHeight="1" x14ac:dyDescent="0.3">
      <c r="A184" s="21" t="s">
        <v>1948</v>
      </c>
      <c r="B184" s="21" t="s">
        <v>467</v>
      </c>
      <c r="C184" s="21" t="s">
        <v>646</v>
      </c>
      <c r="D184" s="21" t="s">
        <v>2065</v>
      </c>
      <c r="E184" s="23">
        <v>40909</v>
      </c>
      <c r="F184" s="22">
        <v>200</v>
      </c>
      <c r="G184" s="21" t="s">
        <v>303</v>
      </c>
    </row>
    <row r="185" spans="1:8" ht="15" customHeight="1" x14ac:dyDescent="0.3">
      <c r="A185" s="106" t="s">
        <v>1948</v>
      </c>
      <c r="B185" s="106" t="s">
        <v>467</v>
      </c>
      <c r="C185" s="106" t="s">
        <v>647</v>
      </c>
      <c r="D185" s="106" t="s">
        <v>648</v>
      </c>
      <c r="E185" s="107">
        <v>37477</v>
      </c>
      <c r="F185" s="108">
        <v>1</v>
      </c>
      <c r="G185" s="106" t="s">
        <v>29</v>
      </c>
    </row>
    <row r="186" spans="1:8" ht="15" customHeight="1" x14ac:dyDescent="0.3">
      <c r="A186" s="21" t="s">
        <v>1948</v>
      </c>
      <c r="B186" s="21" t="s">
        <v>477</v>
      </c>
      <c r="C186" s="21" t="s">
        <v>649</v>
      </c>
      <c r="D186" s="21" t="s">
        <v>650</v>
      </c>
      <c r="E186" s="23">
        <v>39603</v>
      </c>
      <c r="F186" s="22">
        <v>7</v>
      </c>
      <c r="G186" s="21" t="s">
        <v>181</v>
      </c>
    </row>
    <row r="187" spans="1:8" ht="15" customHeight="1" x14ac:dyDescent="0.3">
      <c r="A187" s="106" t="s">
        <v>1948</v>
      </c>
      <c r="B187" s="106" t="s">
        <v>478</v>
      </c>
      <c r="C187" s="106" t="s">
        <v>651</v>
      </c>
      <c r="D187" s="106" t="s">
        <v>638</v>
      </c>
      <c r="E187" s="107">
        <v>38146</v>
      </c>
      <c r="F187" s="108">
        <v>355</v>
      </c>
      <c r="G187" s="106" t="s">
        <v>29</v>
      </c>
    </row>
    <row r="188" spans="1:8" ht="15" customHeight="1" x14ac:dyDescent="0.3">
      <c r="A188" s="21" t="s">
        <v>1948</v>
      </c>
      <c r="B188" s="21" t="s">
        <v>555</v>
      </c>
      <c r="C188" s="21" t="s">
        <v>652</v>
      </c>
      <c r="D188" s="21" t="s">
        <v>653</v>
      </c>
      <c r="E188" s="23">
        <v>36678</v>
      </c>
      <c r="F188" s="22">
        <v>1</v>
      </c>
      <c r="G188" s="21" t="s">
        <v>466</v>
      </c>
    </row>
    <row r="189" spans="1:8" ht="15" customHeight="1" x14ac:dyDescent="0.3">
      <c r="A189" s="106" t="s">
        <v>1948</v>
      </c>
      <c r="B189" s="106" t="s">
        <v>510</v>
      </c>
      <c r="C189" s="106" t="s">
        <v>654</v>
      </c>
      <c r="D189" s="106" t="s">
        <v>655</v>
      </c>
      <c r="E189" s="107">
        <v>38868</v>
      </c>
      <c r="F189" s="108">
        <v>2</v>
      </c>
      <c r="G189" s="106" t="s">
        <v>29</v>
      </c>
    </row>
    <row r="190" spans="1:8" s="99" customFormat="1" ht="28.8" x14ac:dyDescent="0.3">
      <c r="A190" s="112" t="s">
        <v>1948</v>
      </c>
      <c r="B190" s="112" t="s">
        <v>561</v>
      </c>
      <c r="C190" s="112" t="s">
        <v>656</v>
      </c>
      <c r="D190" s="112" t="s">
        <v>2066</v>
      </c>
      <c r="E190" s="113">
        <v>41786</v>
      </c>
      <c r="F190" s="114">
        <v>6</v>
      </c>
      <c r="G190" s="112" t="s">
        <v>233</v>
      </c>
      <c r="H190"/>
    </row>
    <row r="191" spans="1:8" ht="15" customHeight="1" x14ac:dyDescent="0.3">
      <c r="A191" s="106" t="s">
        <v>1948</v>
      </c>
      <c r="B191" s="106" t="s">
        <v>561</v>
      </c>
      <c r="C191" s="106" t="s">
        <v>657</v>
      </c>
      <c r="D191" s="106" t="s">
        <v>658</v>
      </c>
      <c r="E191" s="107">
        <v>38507</v>
      </c>
      <c r="F191" s="108">
        <v>1</v>
      </c>
      <c r="G191" s="106" t="s">
        <v>29</v>
      </c>
    </row>
    <row r="192" spans="1:8" ht="15" customHeight="1" x14ac:dyDescent="0.3">
      <c r="A192" s="21" t="s">
        <v>1948</v>
      </c>
      <c r="B192" s="21" t="s">
        <v>540</v>
      </c>
      <c r="C192" s="21" t="s">
        <v>659</v>
      </c>
      <c r="D192" s="21" t="s">
        <v>660</v>
      </c>
      <c r="E192" s="23">
        <v>39083</v>
      </c>
      <c r="F192" s="22">
        <v>1</v>
      </c>
      <c r="G192" s="21" t="s">
        <v>233</v>
      </c>
    </row>
    <row r="193" spans="1:8" ht="15" customHeight="1" x14ac:dyDescent="0.3">
      <c r="A193" s="106" t="s">
        <v>1948</v>
      </c>
      <c r="B193" s="106" t="s">
        <v>517</v>
      </c>
      <c r="C193" s="106" t="s">
        <v>661</v>
      </c>
      <c r="D193" s="106" t="s">
        <v>662</v>
      </c>
      <c r="E193" s="107">
        <v>42888</v>
      </c>
      <c r="F193" s="108">
        <v>49</v>
      </c>
      <c r="G193" s="106" t="s">
        <v>503</v>
      </c>
    </row>
    <row r="194" spans="1:8" ht="15" customHeight="1" x14ac:dyDescent="0.3">
      <c r="A194" s="21" t="s">
        <v>1948</v>
      </c>
      <c r="B194" s="21" t="s">
        <v>550</v>
      </c>
      <c r="C194" s="21" t="s">
        <v>663</v>
      </c>
      <c r="D194" s="21" t="s">
        <v>664</v>
      </c>
      <c r="E194" s="23">
        <v>42622</v>
      </c>
      <c r="F194" s="22">
        <v>11</v>
      </c>
      <c r="G194" s="21" t="s">
        <v>666</v>
      </c>
    </row>
    <row r="195" spans="1:8" ht="15" customHeight="1" x14ac:dyDescent="0.3">
      <c r="A195" s="106" t="s">
        <v>1948</v>
      </c>
      <c r="B195" s="106" t="s">
        <v>467</v>
      </c>
      <c r="C195" s="106" t="s">
        <v>667</v>
      </c>
      <c r="D195" s="106" t="s">
        <v>668</v>
      </c>
      <c r="E195" s="107">
        <v>37622</v>
      </c>
      <c r="F195" s="108">
        <v>3</v>
      </c>
      <c r="G195" s="106" t="s">
        <v>233</v>
      </c>
    </row>
    <row r="196" spans="1:8" ht="15" customHeight="1" x14ac:dyDescent="0.3">
      <c r="A196" s="21" t="s">
        <v>1948</v>
      </c>
      <c r="B196" s="21" t="s">
        <v>477</v>
      </c>
      <c r="C196" s="21" t="s">
        <v>669</v>
      </c>
      <c r="D196" s="21" t="s">
        <v>670</v>
      </c>
      <c r="E196" s="23">
        <v>37063</v>
      </c>
      <c r="F196" s="22">
        <v>106</v>
      </c>
      <c r="G196" s="21" t="s">
        <v>72</v>
      </c>
    </row>
    <row r="197" spans="1:8" ht="15" customHeight="1" x14ac:dyDescent="0.3">
      <c r="A197" s="106" t="s">
        <v>1948</v>
      </c>
      <c r="B197" s="106" t="s">
        <v>477</v>
      </c>
      <c r="C197" s="106" t="s">
        <v>671</v>
      </c>
      <c r="D197" s="106" t="s">
        <v>672</v>
      </c>
      <c r="E197" s="107">
        <v>39603</v>
      </c>
      <c r="F197" s="108">
        <v>465</v>
      </c>
      <c r="G197" s="106" t="s">
        <v>181</v>
      </c>
    </row>
    <row r="198" spans="1:8" ht="15" customHeight="1" x14ac:dyDescent="0.3">
      <c r="A198" s="21" t="s">
        <v>1948</v>
      </c>
      <c r="B198" s="21" t="s">
        <v>477</v>
      </c>
      <c r="C198" s="21" t="s">
        <v>673</v>
      </c>
      <c r="D198" s="21" t="s">
        <v>674</v>
      </c>
      <c r="E198" s="23">
        <v>39603</v>
      </c>
      <c r="F198" s="22">
        <v>110</v>
      </c>
      <c r="G198" s="21" t="s">
        <v>181</v>
      </c>
    </row>
    <row r="199" spans="1:8" s="99" customFormat="1" ht="28.8" x14ac:dyDescent="0.3">
      <c r="A199" s="109" t="s">
        <v>1948</v>
      </c>
      <c r="B199" s="109" t="s">
        <v>505</v>
      </c>
      <c r="C199" s="109" t="s">
        <v>675</v>
      </c>
      <c r="D199" s="109" t="s">
        <v>2067</v>
      </c>
      <c r="E199" s="110">
        <v>41640</v>
      </c>
      <c r="F199" s="111">
        <v>18</v>
      </c>
      <c r="G199" s="109" t="s">
        <v>213</v>
      </c>
      <c r="H199"/>
    </row>
    <row r="200" spans="1:8" ht="15" customHeight="1" x14ac:dyDescent="0.3">
      <c r="A200" s="21" t="s">
        <v>1948</v>
      </c>
      <c r="B200" s="21" t="s">
        <v>505</v>
      </c>
      <c r="C200" s="21" t="s">
        <v>676</v>
      </c>
      <c r="D200" s="21" t="s">
        <v>677</v>
      </c>
      <c r="E200" s="23">
        <v>43629</v>
      </c>
      <c r="F200" s="22">
        <v>40</v>
      </c>
      <c r="G200" s="21" t="s">
        <v>678</v>
      </c>
    </row>
    <row r="201" spans="1:8" ht="15" customHeight="1" x14ac:dyDescent="0.3">
      <c r="A201" s="106" t="s">
        <v>1948</v>
      </c>
      <c r="B201" s="106" t="s">
        <v>510</v>
      </c>
      <c r="C201" s="106" t="s">
        <v>679</v>
      </c>
      <c r="D201" s="106" t="s">
        <v>680</v>
      </c>
      <c r="E201" s="107">
        <v>41782</v>
      </c>
      <c r="F201" s="108">
        <v>86</v>
      </c>
      <c r="G201" s="106" t="s">
        <v>489</v>
      </c>
    </row>
    <row r="202" spans="1:8" ht="15" customHeight="1" x14ac:dyDescent="0.3">
      <c r="A202" s="21" t="s">
        <v>1948</v>
      </c>
      <c r="B202" s="21" t="s">
        <v>517</v>
      </c>
      <c r="C202" s="21" t="s">
        <v>681</v>
      </c>
      <c r="D202" s="21" t="s">
        <v>682</v>
      </c>
      <c r="E202" s="23">
        <v>41409</v>
      </c>
      <c r="F202" s="22">
        <v>40</v>
      </c>
      <c r="G202" s="21" t="s">
        <v>492</v>
      </c>
    </row>
    <row r="203" spans="1:8" ht="15" customHeight="1" x14ac:dyDescent="0.3">
      <c r="A203" s="106" t="s">
        <v>1948</v>
      </c>
      <c r="B203" s="106" t="s">
        <v>517</v>
      </c>
      <c r="C203" s="106" t="s">
        <v>683</v>
      </c>
      <c r="D203" s="106" t="s">
        <v>684</v>
      </c>
      <c r="E203" s="107">
        <v>42888</v>
      </c>
      <c r="F203" s="108">
        <v>47</v>
      </c>
      <c r="G203" s="106" t="s">
        <v>503</v>
      </c>
    </row>
    <row r="204" spans="1:8" ht="15" customHeight="1" x14ac:dyDescent="0.3">
      <c r="A204" s="21" t="s">
        <v>1948</v>
      </c>
      <c r="B204" s="21" t="s">
        <v>505</v>
      </c>
      <c r="C204" s="21" t="s">
        <v>685</v>
      </c>
      <c r="D204" s="21" t="s">
        <v>686</v>
      </c>
      <c r="E204" s="23">
        <v>40345</v>
      </c>
      <c r="F204" s="22">
        <v>20</v>
      </c>
      <c r="G204" s="21" t="s">
        <v>472</v>
      </c>
    </row>
    <row r="205" spans="1:8" ht="15" customHeight="1" x14ac:dyDescent="0.3">
      <c r="A205" s="106" t="s">
        <v>1948</v>
      </c>
      <c r="B205" s="106" t="s">
        <v>477</v>
      </c>
      <c r="C205" s="106" t="s">
        <v>687</v>
      </c>
      <c r="D205" s="106" t="s">
        <v>688</v>
      </c>
      <c r="E205" s="107">
        <v>39603</v>
      </c>
      <c r="F205" s="108">
        <v>5</v>
      </c>
      <c r="G205" s="106" t="s">
        <v>181</v>
      </c>
    </row>
    <row r="206" spans="1:8" ht="15" customHeight="1" x14ac:dyDescent="0.3">
      <c r="A206" s="21" t="s">
        <v>1948</v>
      </c>
      <c r="B206" s="21" t="s">
        <v>505</v>
      </c>
      <c r="C206" s="21" t="s">
        <v>689</v>
      </c>
      <c r="D206" s="21" t="s">
        <v>690</v>
      </c>
      <c r="E206" s="23">
        <v>41796</v>
      </c>
      <c r="F206" s="22">
        <v>19</v>
      </c>
      <c r="G206" s="21" t="s">
        <v>29</v>
      </c>
    </row>
    <row r="207" spans="1:8" ht="15" customHeight="1" x14ac:dyDescent="0.3">
      <c r="A207" s="106" t="s">
        <v>1948</v>
      </c>
      <c r="B207" s="106" t="s">
        <v>478</v>
      </c>
      <c r="C207" s="106" t="s">
        <v>691</v>
      </c>
      <c r="D207" s="106" t="s">
        <v>692</v>
      </c>
      <c r="E207" s="107">
        <v>36670</v>
      </c>
      <c r="F207" s="108">
        <v>7</v>
      </c>
      <c r="G207" s="106" t="s">
        <v>29</v>
      </c>
    </row>
    <row r="208" spans="1:8" ht="15" customHeight="1" x14ac:dyDescent="0.3">
      <c r="A208" s="21" t="s">
        <v>1948</v>
      </c>
      <c r="B208" s="21" t="s">
        <v>478</v>
      </c>
      <c r="C208" s="21" t="s">
        <v>693</v>
      </c>
      <c r="D208" s="21" t="s">
        <v>694</v>
      </c>
      <c r="E208" s="23">
        <v>38136</v>
      </c>
      <c r="F208" s="22">
        <v>5</v>
      </c>
      <c r="G208" s="21" t="s">
        <v>72</v>
      </c>
    </row>
    <row r="209" spans="1:8" ht="15" customHeight="1" x14ac:dyDescent="0.3">
      <c r="A209" s="106" t="s">
        <v>1948</v>
      </c>
      <c r="B209" s="106" t="s">
        <v>478</v>
      </c>
      <c r="C209" s="106" t="s">
        <v>695</v>
      </c>
      <c r="D209" s="106" t="s">
        <v>696</v>
      </c>
      <c r="E209" s="107">
        <v>38870</v>
      </c>
      <c r="F209" s="108">
        <v>2</v>
      </c>
      <c r="G209" s="106" t="s">
        <v>29</v>
      </c>
    </row>
    <row r="210" spans="1:8" ht="15" customHeight="1" x14ac:dyDescent="0.3">
      <c r="A210" s="21" t="s">
        <v>1948</v>
      </c>
      <c r="B210" s="21" t="s">
        <v>478</v>
      </c>
      <c r="C210" s="21" t="s">
        <v>697</v>
      </c>
      <c r="D210" s="21" t="s">
        <v>698</v>
      </c>
      <c r="E210" s="23">
        <v>38136</v>
      </c>
      <c r="F210" s="22">
        <v>13</v>
      </c>
      <c r="G210" s="21" t="s">
        <v>72</v>
      </c>
    </row>
    <row r="211" spans="1:8" ht="15" customHeight="1" x14ac:dyDescent="0.3">
      <c r="A211" s="106" t="s">
        <v>1948</v>
      </c>
      <c r="B211" s="106" t="s">
        <v>555</v>
      </c>
      <c r="C211" s="106" t="s">
        <v>699</v>
      </c>
      <c r="D211" s="106" t="s">
        <v>700</v>
      </c>
      <c r="E211" s="107">
        <v>42896</v>
      </c>
      <c r="F211" s="108">
        <v>560</v>
      </c>
      <c r="G211" s="106" t="s">
        <v>254</v>
      </c>
    </row>
    <row r="212" spans="1:8" ht="15" customHeight="1" x14ac:dyDescent="0.3">
      <c r="A212" s="21" t="s">
        <v>1948</v>
      </c>
      <c r="B212" s="21" t="s">
        <v>517</v>
      </c>
      <c r="C212" s="21" t="s">
        <v>701</v>
      </c>
      <c r="D212" s="21" t="s">
        <v>702</v>
      </c>
      <c r="E212" s="23">
        <v>41409</v>
      </c>
      <c r="F212" s="22">
        <v>27</v>
      </c>
      <c r="G212" s="21" t="s">
        <v>492</v>
      </c>
    </row>
    <row r="213" spans="1:8" ht="15" customHeight="1" x14ac:dyDescent="0.3">
      <c r="A213" s="106" t="s">
        <v>1948</v>
      </c>
      <c r="B213" s="106" t="s">
        <v>705</v>
      </c>
      <c r="C213" s="106" t="s">
        <v>706</v>
      </c>
      <c r="D213" s="106" t="s">
        <v>704</v>
      </c>
      <c r="E213" s="107">
        <v>35233</v>
      </c>
      <c r="F213" s="108">
        <v>116</v>
      </c>
      <c r="G213" s="106" t="s">
        <v>212</v>
      </c>
    </row>
    <row r="214" spans="1:8" ht="15" customHeight="1" x14ac:dyDescent="0.3">
      <c r="A214" s="21" t="s">
        <v>1948</v>
      </c>
      <c r="B214" s="21" t="s">
        <v>705</v>
      </c>
      <c r="C214" s="21" t="s">
        <v>707</v>
      </c>
      <c r="D214" s="21" t="s">
        <v>629</v>
      </c>
      <c r="E214" s="23">
        <v>43255</v>
      </c>
      <c r="F214" s="22">
        <v>32</v>
      </c>
      <c r="G214" s="21" t="s">
        <v>254</v>
      </c>
    </row>
    <row r="215" spans="1:8" ht="15" customHeight="1" x14ac:dyDescent="0.3">
      <c r="A215" s="106" t="s">
        <v>1948</v>
      </c>
      <c r="B215" s="106" t="s">
        <v>710</v>
      </c>
      <c r="C215" s="106" t="s">
        <v>708</v>
      </c>
      <c r="D215" s="106" t="s">
        <v>709</v>
      </c>
      <c r="E215" s="107">
        <v>39606</v>
      </c>
      <c r="F215" s="108">
        <v>32</v>
      </c>
      <c r="G215" s="106" t="s">
        <v>181</v>
      </c>
    </row>
    <row r="216" spans="1:8" ht="15" customHeight="1" x14ac:dyDescent="0.3">
      <c r="A216" s="21" t="s">
        <v>1948</v>
      </c>
      <c r="B216" s="21" t="s">
        <v>713</v>
      </c>
      <c r="C216" s="21" t="s">
        <v>711</v>
      </c>
      <c r="D216" s="21" t="s">
        <v>712</v>
      </c>
      <c r="E216" s="23">
        <v>39606</v>
      </c>
      <c r="F216" s="22">
        <v>16</v>
      </c>
      <c r="G216" s="21" t="s">
        <v>181</v>
      </c>
    </row>
    <row r="217" spans="1:8" ht="15" customHeight="1" x14ac:dyDescent="0.3">
      <c r="A217" s="106" t="s">
        <v>1948</v>
      </c>
      <c r="B217" s="106" t="s">
        <v>715</v>
      </c>
      <c r="C217" s="106" t="s">
        <v>714</v>
      </c>
      <c r="D217" s="106" t="s">
        <v>690</v>
      </c>
      <c r="E217" s="107">
        <v>38136</v>
      </c>
      <c r="F217" s="108">
        <v>5</v>
      </c>
      <c r="G217" s="106" t="s">
        <v>72</v>
      </c>
    </row>
    <row r="218" spans="1:8" ht="15" customHeight="1" x14ac:dyDescent="0.3">
      <c r="A218" s="21" t="s">
        <v>1948</v>
      </c>
      <c r="B218" s="21" t="s">
        <v>555</v>
      </c>
      <c r="C218" s="21" t="s">
        <v>716</v>
      </c>
      <c r="D218" s="21" t="s">
        <v>717</v>
      </c>
      <c r="E218" s="23">
        <v>41796</v>
      </c>
      <c r="F218" s="22">
        <v>1</v>
      </c>
      <c r="G218" s="21" t="s">
        <v>29</v>
      </c>
    </row>
    <row r="219" spans="1:8" s="99" customFormat="1" ht="30" customHeight="1" x14ac:dyDescent="0.3">
      <c r="A219" s="109" t="s">
        <v>1948</v>
      </c>
      <c r="B219" s="109" t="s">
        <v>561</v>
      </c>
      <c r="C219" s="109" t="s">
        <v>718</v>
      </c>
      <c r="D219" s="109" t="s">
        <v>2068</v>
      </c>
      <c r="E219" s="110">
        <v>36670</v>
      </c>
      <c r="F219" s="111">
        <v>1</v>
      </c>
      <c r="G219" s="109" t="s">
        <v>29</v>
      </c>
      <c r="H219"/>
    </row>
    <row r="220" spans="1:8" ht="15" customHeight="1" x14ac:dyDescent="0.3">
      <c r="A220" s="21" t="s">
        <v>1948</v>
      </c>
      <c r="B220" s="21" t="s">
        <v>517</v>
      </c>
      <c r="C220" s="21" t="s">
        <v>719</v>
      </c>
      <c r="D220" s="21" t="s">
        <v>720</v>
      </c>
      <c r="E220" s="23">
        <v>42160</v>
      </c>
      <c r="F220" s="22">
        <v>5</v>
      </c>
      <c r="G220" s="21" t="s">
        <v>233</v>
      </c>
    </row>
    <row r="221" spans="1:8" ht="15" customHeight="1" x14ac:dyDescent="0.3">
      <c r="A221" s="106" t="s">
        <v>1948</v>
      </c>
      <c r="B221" s="106" t="s">
        <v>517</v>
      </c>
      <c r="C221" s="106" t="s">
        <v>721</v>
      </c>
      <c r="D221" s="106" t="s">
        <v>722</v>
      </c>
      <c r="E221" s="107">
        <v>38881</v>
      </c>
      <c r="F221" s="108">
        <v>1</v>
      </c>
      <c r="G221" s="106" t="s">
        <v>432</v>
      </c>
    </row>
    <row r="222" spans="1:8" ht="15" customHeight="1" x14ac:dyDescent="0.3">
      <c r="A222" s="21" t="s">
        <v>1948</v>
      </c>
      <c r="B222" s="21" t="s">
        <v>523</v>
      </c>
      <c r="C222" s="21" t="s">
        <v>723</v>
      </c>
      <c r="D222" s="21" t="s">
        <v>724</v>
      </c>
      <c r="E222" s="23">
        <v>39226</v>
      </c>
      <c r="F222" s="22">
        <v>5</v>
      </c>
      <c r="G222" s="21" t="s">
        <v>29</v>
      </c>
    </row>
    <row r="223" spans="1:8" ht="15" customHeight="1" x14ac:dyDescent="0.3">
      <c r="A223" s="106" t="s">
        <v>1948</v>
      </c>
      <c r="B223" s="106" t="s">
        <v>703</v>
      </c>
      <c r="C223" s="106" t="s">
        <v>725</v>
      </c>
      <c r="D223" s="106" t="s">
        <v>726</v>
      </c>
      <c r="E223" s="107">
        <v>42005</v>
      </c>
      <c r="F223" s="108">
        <v>322</v>
      </c>
      <c r="G223" s="106" t="s">
        <v>275</v>
      </c>
    </row>
    <row r="224" spans="1:8" ht="15" customHeight="1" x14ac:dyDescent="0.3">
      <c r="A224" s="21" t="s">
        <v>1948</v>
      </c>
      <c r="B224" s="21" t="s">
        <v>703</v>
      </c>
      <c r="C224" s="21" t="s">
        <v>727</v>
      </c>
      <c r="D224" s="21" t="s">
        <v>728</v>
      </c>
      <c r="E224" s="23">
        <v>39611</v>
      </c>
      <c r="F224" s="22">
        <v>38</v>
      </c>
      <c r="G224" s="21" t="s">
        <v>416</v>
      </c>
    </row>
    <row r="225" spans="1:7" ht="15" customHeight="1" x14ac:dyDescent="0.3">
      <c r="A225" s="106" t="s">
        <v>1948</v>
      </c>
      <c r="B225" s="106" t="s">
        <v>703</v>
      </c>
      <c r="C225" s="106" t="s">
        <v>729</v>
      </c>
      <c r="D225" s="106" t="s">
        <v>730</v>
      </c>
      <c r="E225" s="107">
        <v>39611</v>
      </c>
      <c r="F225" s="108">
        <v>292</v>
      </c>
      <c r="G225" s="106" t="s">
        <v>416</v>
      </c>
    </row>
    <row r="226" spans="1:7" ht="15" customHeight="1" x14ac:dyDescent="0.3">
      <c r="A226" s="21" t="s">
        <v>1948</v>
      </c>
      <c r="B226" s="21" t="s">
        <v>703</v>
      </c>
      <c r="C226" s="21" t="s">
        <v>731</v>
      </c>
      <c r="D226" s="21" t="s">
        <v>730</v>
      </c>
      <c r="E226" s="23">
        <v>39611</v>
      </c>
      <c r="F226" s="22">
        <v>169</v>
      </c>
      <c r="G226" s="21" t="s">
        <v>416</v>
      </c>
    </row>
    <row r="227" spans="1:7" ht="15" customHeight="1" x14ac:dyDescent="0.3">
      <c r="A227" s="106" t="s">
        <v>1948</v>
      </c>
      <c r="B227" s="106" t="s">
        <v>705</v>
      </c>
      <c r="C227" s="106" t="s">
        <v>732</v>
      </c>
      <c r="D227" s="106" t="s">
        <v>733</v>
      </c>
      <c r="E227" s="107">
        <v>39598</v>
      </c>
      <c r="F227" s="108">
        <v>855</v>
      </c>
      <c r="G227" s="106" t="s">
        <v>213</v>
      </c>
    </row>
    <row r="228" spans="1:7" ht="15" customHeight="1" x14ac:dyDescent="0.3">
      <c r="A228" s="21" t="s">
        <v>1948</v>
      </c>
      <c r="B228" s="21" t="s">
        <v>705</v>
      </c>
      <c r="C228" s="21" t="s">
        <v>734</v>
      </c>
      <c r="D228" s="21" t="s">
        <v>735</v>
      </c>
      <c r="E228" s="23">
        <v>39083</v>
      </c>
      <c r="F228" s="22">
        <v>193</v>
      </c>
      <c r="G228" s="21" t="s">
        <v>213</v>
      </c>
    </row>
    <row r="229" spans="1:7" ht="15" customHeight="1" x14ac:dyDescent="0.3">
      <c r="A229" s="106" t="s">
        <v>1948</v>
      </c>
      <c r="B229" s="106" t="s">
        <v>705</v>
      </c>
      <c r="C229" s="106" t="s">
        <v>736</v>
      </c>
      <c r="D229" s="106" t="s">
        <v>737</v>
      </c>
      <c r="E229" s="107">
        <v>36660</v>
      </c>
      <c r="F229" s="108">
        <v>4</v>
      </c>
      <c r="G229" s="106" t="s">
        <v>72</v>
      </c>
    </row>
    <row r="230" spans="1:7" ht="15" customHeight="1" x14ac:dyDescent="0.3">
      <c r="A230" s="21" t="s">
        <v>1948</v>
      </c>
      <c r="B230" s="21" t="s">
        <v>705</v>
      </c>
      <c r="C230" s="21" t="s">
        <v>738</v>
      </c>
      <c r="D230" s="21" t="s">
        <v>739</v>
      </c>
      <c r="E230" s="23">
        <v>39232</v>
      </c>
      <c r="F230" s="22">
        <v>3</v>
      </c>
      <c r="G230" s="21" t="s">
        <v>29</v>
      </c>
    </row>
    <row r="231" spans="1:7" ht="15" customHeight="1" x14ac:dyDescent="0.3">
      <c r="A231" s="106" t="s">
        <v>1948</v>
      </c>
      <c r="B231" s="106" t="s">
        <v>710</v>
      </c>
      <c r="C231" s="106" t="s">
        <v>740</v>
      </c>
      <c r="D231" s="106" t="s">
        <v>741</v>
      </c>
      <c r="E231" s="107">
        <v>39606</v>
      </c>
      <c r="F231" s="108">
        <v>2</v>
      </c>
      <c r="G231" s="106" t="s">
        <v>181</v>
      </c>
    </row>
    <row r="232" spans="1:7" ht="15" customHeight="1" x14ac:dyDescent="0.3">
      <c r="A232" s="21" t="s">
        <v>1948</v>
      </c>
      <c r="B232" s="21" t="s">
        <v>710</v>
      </c>
      <c r="C232" s="21" t="s">
        <v>742</v>
      </c>
      <c r="D232" s="21" t="s">
        <v>709</v>
      </c>
      <c r="E232" s="23">
        <v>39606</v>
      </c>
      <c r="F232" s="22">
        <v>50</v>
      </c>
      <c r="G232" s="21" t="s">
        <v>181</v>
      </c>
    </row>
    <row r="233" spans="1:7" ht="15" customHeight="1" x14ac:dyDescent="0.3">
      <c r="A233" s="106" t="s">
        <v>1948</v>
      </c>
      <c r="B233" s="106" t="s">
        <v>746</v>
      </c>
      <c r="C233" s="106" t="s">
        <v>744</v>
      </c>
      <c r="D233" s="106" t="s">
        <v>745</v>
      </c>
      <c r="E233" s="107">
        <v>38514</v>
      </c>
      <c r="F233" s="108">
        <v>18</v>
      </c>
      <c r="G233" s="106" t="s">
        <v>72</v>
      </c>
    </row>
    <row r="234" spans="1:7" ht="15" customHeight="1" x14ac:dyDescent="0.3">
      <c r="A234" s="21" t="s">
        <v>1948</v>
      </c>
      <c r="B234" s="21" t="s">
        <v>747</v>
      </c>
      <c r="C234" s="21" t="s">
        <v>748</v>
      </c>
      <c r="D234" s="21" t="s">
        <v>749</v>
      </c>
      <c r="E234" s="23">
        <v>36670</v>
      </c>
      <c r="F234" s="22">
        <v>9</v>
      </c>
      <c r="G234" s="21" t="s">
        <v>466</v>
      </c>
    </row>
    <row r="235" spans="1:7" ht="15" customHeight="1" x14ac:dyDescent="0.3">
      <c r="A235" s="106" t="s">
        <v>1948</v>
      </c>
      <c r="B235" s="106" t="s">
        <v>747</v>
      </c>
      <c r="C235" s="106" t="s">
        <v>750</v>
      </c>
      <c r="D235" s="106" t="s">
        <v>751</v>
      </c>
      <c r="E235" s="107">
        <v>36670</v>
      </c>
      <c r="F235" s="108">
        <v>3</v>
      </c>
      <c r="G235" s="106" t="s">
        <v>466</v>
      </c>
    </row>
    <row r="236" spans="1:7" ht="15" customHeight="1" x14ac:dyDescent="0.3">
      <c r="A236" s="21" t="s">
        <v>1948</v>
      </c>
      <c r="B236" s="21" t="s">
        <v>705</v>
      </c>
      <c r="C236" s="21" t="s">
        <v>753</v>
      </c>
      <c r="D236" s="21" t="s">
        <v>754</v>
      </c>
      <c r="E236" s="23">
        <v>43255</v>
      </c>
      <c r="F236" s="22">
        <v>1</v>
      </c>
      <c r="G236" s="21" t="s">
        <v>254</v>
      </c>
    </row>
    <row r="237" spans="1:7" ht="15" customHeight="1" x14ac:dyDescent="0.3">
      <c r="A237" s="106" t="s">
        <v>1948</v>
      </c>
      <c r="B237" s="106" t="s">
        <v>757</v>
      </c>
      <c r="C237" s="106" t="s">
        <v>755</v>
      </c>
      <c r="D237" s="106" t="s">
        <v>756</v>
      </c>
      <c r="E237" s="107">
        <v>39615</v>
      </c>
      <c r="F237" s="108">
        <v>13</v>
      </c>
      <c r="G237" s="106" t="s">
        <v>181</v>
      </c>
    </row>
    <row r="238" spans="1:7" ht="15" customHeight="1" x14ac:dyDescent="0.3">
      <c r="A238" s="21" t="s">
        <v>1948</v>
      </c>
      <c r="B238" s="21" t="s">
        <v>746</v>
      </c>
      <c r="C238" s="21" t="s">
        <v>758</v>
      </c>
      <c r="D238" s="21" t="s">
        <v>759</v>
      </c>
      <c r="E238" s="23">
        <v>38875</v>
      </c>
      <c r="F238" s="22">
        <v>11</v>
      </c>
      <c r="G238" s="21" t="s">
        <v>29</v>
      </c>
    </row>
    <row r="239" spans="1:7" ht="15" customHeight="1" x14ac:dyDescent="0.3">
      <c r="A239" s="106" t="s">
        <v>1948</v>
      </c>
      <c r="B239" s="106" t="s">
        <v>747</v>
      </c>
      <c r="C239" s="106" t="s">
        <v>760</v>
      </c>
      <c r="D239" s="106" t="s">
        <v>329</v>
      </c>
      <c r="E239" s="107">
        <v>38890</v>
      </c>
      <c r="F239" s="108">
        <v>2</v>
      </c>
      <c r="G239" s="106" t="s">
        <v>330</v>
      </c>
    </row>
    <row r="240" spans="1:7" ht="15" customHeight="1" x14ac:dyDescent="0.3">
      <c r="A240" s="21" t="s">
        <v>1948</v>
      </c>
      <c r="B240" s="21" t="s">
        <v>763</v>
      </c>
      <c r="C240" s="21" t="s">
        <v>761</v>
      </c>
      <c r="D240" s="21" t="s">
        <v>762</v>
      </c>
      <c r="E240" s="23">
        <v>39231</v>
      </c>
      <c r="F240" s="22">
        <v>3</v>
      </c>
      <c r="G240" s="21" t="s">
        <v>432</v>
      </c>
    </row>
    <row r="241" spans="1:7" ht="15" customHeight="1" x14ac:dyDescent="0.3">
      <c r="A241" s="106" t="s">
        <v>1948</v>
      </c>
      <c r="B241" s="106" t="s">
        <v>703</v>
      </c>
      <c r="C241" s="106" t="s">
        <v>764</v>
      </c>
      <c r="D241" s="106" t="s">
        <v>726</v>
      </c>
      <c r="E241" s="107">
        <v>42899</v>
      </c>
      <c r="F241" s="108">
        <v>1</v>
      </c>
      <c r="G241" s="106" t="s">
        <v>254</v>
      </c>
    </row>
    <row r="242" spans="1:7" ht="15" customHeight="1" x14ac:dyDescent="0.3">
      <c r="A242" s="21" t="s">
        <v>1948</v>
      </c>
      <c r="B242" s="21" t="s">
        <v>767</v>
      </c>
      <c r="C242" s="21" t="s">
        <v>765</v>
      </c>
      <c r="D242" s="21" t="s">
        <v>766</v>
      </c>
      <c r="E242" s="23">
        <v>39608</v>
      </c>
      <c r="F242" s="22">
        <v>47</v>
      </c>
      <c r="G242" s="21" t="s">
        <v>213</v>
      </c>
    </row>
    <row r="243" spans="1:7" ht="15" customHeight="1" x14ac:dyDescent="0.3">
      <c r="A243" s="106" t="s">
        <v>1948</v>
      </c>
      <c r="B243" s="106" t="s">
        <v>715</v>
      </c>
      <c r="C243" s="106" t="s">
        <v>768</v>
      </c>
      <c r="D243" s="106" t="s">
        <v>769</v>
      </c>
      <c r="E243" s="107">
        <v>38244</v>
      </c>
      <c r="F243" s="108">
        <v>2</v>
      </c>
      <c r="G243" s="106" t="s">
        <v>29</v>
      </c>
    </row>
    <row r="244" spans="1:7" ht="15" customHeight="1" x14ac:dyDescent="0.3">
      <c r="A244" s="21" t="s">
        <v>1948</v>
      </c>
      <c r="B244" s="21" t="s">
        <v>715</v>
      </c>
      <c r="C244" s="21" t="s">
        <v>770</v>
      </c>
      <c r="D244" s="21" t="s">
        <v>771</v>
      </c>
      <c r="E244" s="23">
        <v>39228</v>
      </c>
      <c r="F244" s="22">
        <v>15</v>
      </c>
      <c r="G244" s="21" t="s">
        <v>233</v>
      </c>
    </row>
    <row r="245" spans="1:7" ht="15" customHeight="1" x14ac:dyDescent="0.3">
      <c r="A245" s="106" t="s">
        <v>1948</v>
      </c>
      <c r="B245" s="106" t="s">
        <v>715</v>
      </c>
      <c r="C245" s="106" t="s">
        <v>772</v>
      </c>
      <c r="D245" s="106" t="s">
        <v>743</v>
      </c>
      <c r="E245" s="107">
        <v>38244</v>
      </c>
      <c r="F245" s="108">
        <v>1</v>
      </c>
      <c r="G245" s="106" t="s">
        <v>29</v>
      </c>
    </row>
    <row r="246" spans="1:7" ht="15" customHeight="1" x14ac:dyDescent="0.3">
      <c r="A246" s="21" t="s">
        <v>1948</v>
      </c>
      <c r="B246" s="21" t="s">
        <v>773</v>
      </c>
      <c r="C246" s="21" t="s">
        <v>774</v>
      </c>
      <c r="D246" s="21" t="s">
        <v>775</v>
      </c>
      <c r="E246" s="23">
        <v>41796</v>
      </c>
      <c r="F246" s="22">
        <v>41</v>
      </c>
      <c r="G246" s="21" t="s">
        <v>29</v>
      </c>
    </row>
    <row r="247" spans="1:7" ht="15" customHeight="1" x14ac:dyDescent="0.3">
      <c r="A247" s="106" t="s">
        <v>1948</v>
      </c>
      <c r="B247" s="106" t="s">
        <v>747</v>
      </c>
      <c r="C247" s="106" t="s">
        <v>777</v>
      </c>
      <c r="D247" s="106" t="s">
        <v>778</v>
      </c>
      <c r="E247" s="107">
        <v>36670</v>
      </c>
      <c r="F247" s="108">
        <v>5</v>
      </c>
      <c r="G247" s="106" t="s">
        <v>466</v>
      </c>
    </row>
    <row r="248" spans="1:7" ht="15" customHeight="1" x14ac:dyDescent="0.3">
      <c r="A248" s="21" t="s">
        <v>1948</v>
      </c>
      <c r="B248" s="21" t="s">
        <v>747</v>
      </c>
      <c r="C248" s="21" t="s">
        <v>779</v>
      </c>
      <c r="D248" s="21" t="s">
        <v>778</v>
      </c>
      <c r="E248" s="23">
        <v>36670</v>
      </c>
      <c r="F248" s="22">
        <v>12</v>
      </c>
      <c r="G248" s="21" t="s">
        <v>466</v>
      </c>
    </row>
    <row r="249" spans="1:7" ht="15" customHeight="1" x14ac:dyDescent="0.3">
      <c r="A249" s="106" t="s">
        <v>1948</v>
      </c>
      <c r="B249" s="106" t="s">
        <v>705</v>
      </c>
      <c r="C249" s="106" t="s">
        <v>780</v>
      </c>
      <c r="D249" s="106" t="s">
        <v>781</v>
      </c>
      <c r="E249" s="107">
        <v>43255</v>
      </c>
      <c r="F249" s="108">
        <v>23</v>
      </c>
      <c r="G249" s="106" t="s">
        <v>254</v>
      </c>
    </row>
    <row r="250" spans="1:7" ht="15" customHeight="1" x14ac:dyDescent="0.3">
      <c r="A250" s="21" t="s">
        <v>1948</v>
      </c>
      <c r="B250" s="21" t="s">
        <v>710</v>
      </c>
      <c r="C250" s="21" t="s">
        <v>782</v>
      </c>
      <c r="D250" s="21" t="s">
        <v>783</v>
      </c>
      <c r="E250" s="23">
        <v>39603</v>
      </c>
      <c r="F250" s="22">
        <v>9</v>
      </c>
      <c r="G250" s="21" t="s">
        <v>181</v>
      </c>
    </row>
    <row r="251" spans="1:7" ht="15" customHeight="1" x14ac:dyDescent="0.3">
      <c r="A251" s="106" t="s">
        <v>1948</v>
      </c>
      <c r="B251" s="106" t="s">
        <v>710</v>
      </c>
      <c r="C251" s="106" t="s">
        <v>784</v>
      </c>
      <c r="D251" s="106" t="s">
        <v>785</v>
      </c>
      <c r="E251" s="107">
        <v>39603</v>
      </c>
      <c r="F251" s="108">
        <v>445</v>
      </c>
      <c r="G251" s="106" t="s">
        <v>181</v>
      </c>
    </row>
    <row r="252" spans="1:7" ht="15" customHeight="1" x14ac:dyDescent="0.3">
      <c r="A252" s="21" t="s">
        <v>1948</v>
      </c>
      <c r="B252" s="21" t="s">
        <v>713</v>
      </c>
      <c r="C252" s="21" t="s">
        <v>786</v>
      </c>
      <c r="D252" s="21" t="s">
        <v>787</v>
      </c>
      <c r="E252" s="23">
        <v>36670</v>
      </c>
      <c r="F252" s="22">
        <v>25</v>
      </c>
      <c r="G252" s="21" t="s">
        <v>29</v>
      </c>
    </row>
    <row r="253" spans="1:7" ht="15" customHeight="1" x14ac:dyDescent="0.3">
      <c r="A253" s="106" t="s">
        <v>1948</v>
      </c>
      <c r="B253" s="106" t="s">
        <v>715</v>
      </c>
      <c r="C253" s="106" t="s">
        <v>788</v>
      </c>
      <c r="D253" s="106" t="s">
        <v>789</v>
      </c>
      <c r="E253" s="107">
        <v>39228</v>
      </c>
      <c r="F253" s="108">
        <v>91</v>
      </c>
      <c r="G253" s="106" t="s">
        <v>233</v>
      </c>
    </row>
    <row r="254" spans="1:7" ht="15" customHeight="1" x14ac:dyDescent="0.3">
      <c r="A254" s="21" t="s">
        <v>1948</v>
      </c>
      <c r="B254" s="21" t="s">
        <v>773</v>
      </c>
      <c r="C254" s="21" t="s">
        <v>791</v>
      </c>
      <c r="D254" s="21" t="s">
        <v>792</v>
      </c>
      <c r="E254" s="23">
        <v>37042</v>
      </c>
      <c r="F254" s="22">
        <v>110</v>
      </c>
      <c r="G254" s="21" t="s">
        <v>29</v>
      </c>
    </row>
    <row r="255" spans="1:7" ht="15" customHeight="1" x14ac:dyDescent="0.3">
      <c r="A255" s="106" t="s">
        <v>1948</v>
      </c>
      <c r="B255" s="106" t="s">
        <v>746</v>
      </c>
      <c r="C255" s="106" t="s">
        <v>793</v>
      </c>
      <c r="D255" s="106" t="s">
        <v>794</v>
      </c>
      <c r="E255" s="107">
        <v>40698</v>
      </c>
      <c r="F255" s="108">
        <v>1</v>
      </c>
      <c r="G255" s="106" t="s">
        <v>358</v>
      </c>
    </row>
    <row r="256" spans="1:7" ht="15" customHeight="1" x14ac:dyDescent="0.3">
      <c r="A256" s="21" t="s">
        <v>1948</v>
      </c>
      <c r="B256" s="21" t="s">
        <v>746</v>
      </c>
      <c r="C256" s="21" t="s">
        <v>795</v>
      </c>
      <c r="D256" s="21" t="s">
        <v>796</v>
      </c>
      <c r="E256" s="23">
        <v>38141</v>
      </c>
      <c r="F256" s="22">
        <v>1</v>
      </c>
      <c r="G256" s="21" t="s">
        <v>29</v>
      </c>
    </row>
    <row r="257" spans="1:8" ht="15" customHeight="1" x14ac:dyDescent="0.3">
      <c r="A257" s="106" t="s">
        <v>1948</v>
      </c>
      <c r="B257" s="106" t="s">
        <v>747</v>
      </c>
      <c r="C257" s="106" t="s">
        <v>797</v>
      </c>
      <c r="D257" s="106" t="s">
        <v>798</v>
      </c>
      <c r="E257" s="107">
        <v>36670</v>
      </c>
      <c r="F257" s="108">
        <v>17</v>
      </c>
      <c r="G257" s="106" t="s">
        <v>466</v>
      </c>
    </row>
    <row r="258" spans="1:8" ht="15" customHeight="1" x14ac:dyDescent="0.3">
      <c r="A258" s="21" t="s">
        <v>1948</v>
      </c>
      <c r="B258" s="21" t="s">
        <v>747</v>
      </c>
      <c r="C258" s="21" t="s">
        <v>799</v>
      </c>
      <c r="D258" s="21" t="s">
        <v>778</v>
      </c>
      <c r="E258" s="23">
        <v>37622</v>
      </c>
      <c r="F258" s="22">
        <v>23</v>
      </c>
      <c r="G258" s="21" t="s">
        <v>233</v>
      </c>
    </row>
    <row r="259" spans="1:8" ht="15" customHeight="1" x14ac:dyDescent="0.3">
      <c r="A259" s="106" t="s">
        <v>1948</v>
      </c>
      <c r="B259" s="106" t="s">
        <v>752</v>
      </c>
      <c r="C259" s="106" t="s">
        <v>800</v>
      </c>
      <c r="D259" s="106" t="s">
        <v>801</v>
      </c>
      <c r="E259" s="107">
        <v>40705</v>
      </c>
      <c r="F259" s="108">
        <v>15</v>
      </c>
      <c r="G259" s="106" t="s">
        <v>358</v>
      </c>
    </row>
    <row r="260" spans="1:8" ht="15.75" customHeight="1" x14ac:dyDescent="0.3">
      <c r="A260" s="21" t="s">
        <v>1948</v>
      </c>
      <c r="B260" s="21" t="s">
        <v>752</v>
      </c>
      <c r="C260" s="21" t="s">
        <v>800</v>
      </c>
      <c r="D260" s="21" t="s">
        <v>801</v>
      </c>
      <c r="E260" s="23">
        <v>41409</v>
      </c>
      <c r="F260" s="22">
        <v>45</v>
      </c>
      <c r="G260" s="21" t="s">
        <v>492</v>
      </c>
    </row>
    <row r="261" spans="1:8" ht="15" customHeight="1" x14ac:dyDescent="0.3">
      <c r="A261" s="106" t="s">
        <v>1948</v>
      </c>
      <c r="B261" s="106" t="s">
        <v>752</v>
      </c>
      <c r="C261" s="106" t="s">
        <v>800</v>
      </c>
      <c r="D261" s="106" t="s">
        <v>801</v>
      </c>
      <c r="E261" s="107">
        <v>43255</v>
      </c>
      <c r="F261" s="108">
        <v>24</v>
      </c>
      <c r="G261" s="106" t="s">
        <v>802</v>
      </c>
    </row>
    <row r="262" spans="1:8" s="99" customFormat="1" ht="29.25" customHeight="1" x14ac:dyDescent="0.3">
      <c r="A262" s="112" t="s">
        <v>1948</v>
      </c>
      <c r="B262" s="112" t="s">
        <v>805</v>
      </c>
      <c r="C262" s="112" t="s">
        <v>803</v>
      </c>
      <c r="D262" s="112" t="s">
        <v>804</v>
      </c>
      <c r="E262" s="113">
        <v>36687</v>
      </c>
      <c r="F262" s="114">
        <v>8</v>
      </c>
      <c r="G262" s="112" t="s">
        <v>29</v>
      </c>
      <c r="H262"/>
    </row>
    <row r="263" spans="1:8" ht="15" customHeight="1" x14ac:dyDescent="0.3">
      <c r="A263" s="106" t="s">
        <v>1948</v>
      </c>
      <c r="B263" s="106" t="s">
        <v>767</v>
      </c>
      <c r="C263" s="106" t="s">
        <v>806</v>
      </c>
      <c r="D263" s="106" t="s">
        <v>807</v>
      </c>
      <c r="E263" s="107">
        <v>39083</v>
      </c>
      <c r="F263" s="108">
        <v>3</v>
      </c>
      <c r="G263" s="106" t="s">
        <v>213</v>
      </c>
    </row>
    <row r="264" spans="1:8" ht="15" customHeight="1" x14ac:dyDescent="0.3">
      <c r="A264" s="21" t="s">
        <v>1948</v>
      </c>
      <c r="B264" s="21" t="s">
        <v>767</v>
      </c>
      <c r="C264" s="21" t="s">
        <v>808</v>
      </c>
      <c r="D264" s="21" t="s">
        <v>809</v>
      </c>
      <c r="E264" s="23">
        <v>39083</v>
      </c>
      <c r="F264" s="22">
        <v>193</v>
      </c>
      <c r="G264" s="21" t="s">
        <v>213</v>
      </c>
    </row>
    <row r="265" spans="1:8" ht="15" customHeight="1" x14ac:dyDescent="0.3">
      <c r="A265" s="106" t="s">
        <v>1948</v>
      </c>
      <c r="B265" s="106" t="s">
        <v>705</v>
      </c>
      <c r="C265" s="106" t="s">
        <v>810</v>
      </c>
      <c r="D265" s="106" t="s">
        <v>811</v>
      </c>
      <c r="E265" s="107">
        <v>42182</v>
      </c>
      <c r="F265" s="108">
        <v>30</v>
      </c>
      <c r="G265" s="106" t="s">
        <v>17</v>
      </c>
    </row>
    <row r="266" spans="1:8" ht="15" customHeight="1" x14ac:dyDescent="0.3">
      <c r="A266" s="21" t="s">
        <v>1948</v>
      </c>
      <c r="B266" s="21" t="s">
        <v>705</v>
      </c>
      <c r="C266" s="21" t="s">
        <v>812</v>
      </c>
      <c r="D266" s="21" t="s">
        <v>629</v>
      </c>
      <c r="E266" s="23">
        <v>37075</v>
      </c>
      <c r="F266" s="22">
        <v>2</v>
      </c>
      <c r="G266" s="21" t="s">
        <v>72</v>
      </c>
    </row>
    <row r="267" spans="1:8" ht="15" customHeight="1" x14ac:dyDescent="0.3">
      <c r="A267" s="106" t="s">
        <v>1948</v>
      </c>
      <c r="B267" s="106" t="s">
        <v>705</v>
      </c>
      <c r="C267" s="106" t="s">
        <v>813</v>
      </c>
      <c r="D267" s="106" t="s">
        <v>629</v>
      </c>
      <c r="E267" s="107">
        <v>37075</v>
      </c>
      <c r="F267" s="108">
        <v>3</v>
      </c>
      <c r="G267" s="106" t="s">
        <v>72</v>
      </c>
    </row>
    <row r="268" spans="1:8" ht="15" customHeight="1" x14ac:dyDescent="0.3">
      <c r="A268" s="21" t="s">
        <v>1948</v>
      </c>
      <c r="B268" s="21" t="s">
        <v>705</v>
      </c>
      <c r="C268" s="21" t="s">
        <v>814</v>
      </c>
      <c r="D268" s="21" t="s">
        <v>815</v>
      </c>
      <c r="E268" s="23">
        <v>37787</v>
      </c>
      <c r="F268" s="22">
        <v>40</v>
      </c>
      <c r="G268" s="21" t="s">
        <v>72</v>
      </c>
    </row>
    <row r="269" spans="1:8" ht="15" customHeight="1" x14ac:dyDescent="0.3">
      <c r="A269" s="106" t="s">
        <v>1948</v>
      </c>
      <c r="B269" s="106" t="s">
        <v>705</v>
      </c>
      <c r="C269" s="106" t="s">
        <v>816</v>
      </c>
      <c r="D269" s="106" t="s">
        <v>815</v>
      </c>
      <c r="E269" s="107">
        <v>42182</v>
      </c>
      <c r="F269" s="108">
        <v>300</v>
      </c>
      <c r="G269" s="106" t="s">
        <v>17</v>
      </c>
    </row>
    <row r="270" spans="1:8" ht="15" customHeight="1" x14ac:dyDescent="0.3">
      <c r="A270" s="21" t="s">
        <v>1948</v>
      </c>
      <c r="B270" s="21" t="s">
        <v>710</v>
      </c>
      <c r="C270" s="21" t="s">
        <v>817</v>
      </c>
      <c r="D270" s="21" t="s">
        <v>818</v>
      </c>
      <c r="E270" s="23">
        <v>39603</v>
      </c>
      <c r="F270" s="22">
        <v>35</v>
      </c>
      <c r="G270" s="21" t="s">
        <v>181</v>
      </c>
    </row>
    <row r="271" spans="1:8" ht="15" customHeight="1" x14ac:dyDescent="0.3">
      <c r="A271" s="106" t="s">
        <v>1948</v>
      </c>
      <c r="B271" s="106" t="s">
        <v>713</v>
      </c>
      <c r="C271" s="106" t="s">
        <v>819</v>
      </c>
      <c r="D271" s="106" t="s">
        <v>820</v>
      </c>
      <c r="E271" s="107">
        <v>36670</v>
      </c>
      <c r="F271" s="108">
        <v>59</v>
      </c>
      <c r="G271" s="106" t="s">
        <v>29</v>
      </c>
    </row>
    <row r="272" spans="1:8" ht="15" customHeight="1" x14ac:dyDescent="0.3">
      <c r="A272" s="21" t="s">
        <v>1948</v>
      </c>
      <c r="B272" s="21" t="s">
        <v>715</v>
      </c>
      <c r="C272" s="21" t="s">
        <v>821</v>
      </c>
      <c r="D272" s="21" t="s">
        <v>790</v>
      </c>
      <c r="E272" s="23">
        <v>41796</v>
      </c>
      <c r="F272" s="22">
        <v>129</v>
      </c>
      <c r="G272" s="21" t="s">
        <v>29</v>
      </c>
    </row>
    <row r="273" spans="1:7" ht="15" customHeight="1" x14ac:dyDescent="0.3">
      <c r="A273" s="106" t="s">
        <v>1948</v>
      </c>
      <c r="B273" s="106" t="s">
        <v>746</v>
      </c>
      <c r="C273" s="106" t="s">
        <v>822</v>
      </c>
      <c r="D273" s="106" t="s">
        <v>823</v>
      </c>
      <c r="E273" s="107">
        <v>38141</v>
      </c>
      <c r="F273" s="108">
        <v>6</v>
      </c>
      <c r="G273" s="106" t="s">
        <v>29</v>
      </c>
    </row>
    <row r="274" spans="1:7" ht="15" customHeight="1" x14ac:dyDescent="0.3">
      <c r="A274" s="21" t="s">
        <v>1948</v>
      </c>
      <c r="B274" s="21" t="s">
        <v>703</v>
      </c>
      <c r="C274" s="21" t="s">
        <v>824</v>
      </c>
      <c r="D274" s="21" t="s">
        <v>825</v>
      </c>
      <c r="E274" s="23">
        <v>41091</v>
      </c>
      <c r="F274" s="22">
        <v>1</v>
      </c>
      <c r="G274" s="21" t="s">
        <v>826</v>
      </c>
    </row>
    <row r="275" spans="1:7" ht="15" customHeight="1" x14ac:dyDescent="0.3">
      <c r="A275" s="106" t="s">
        <v>1948</v>
      </c>
      <c r="B275" s="106" t="s">
        <v>703</v>
      </c>
      <c r="C275" s="106" t="s">
        <v>828</v>
      </c>
      <c r="D275" s="106" t="s">
        <v>827</v>
      </c>
      <c r="E275" s="107">
        <v>39608</v>
      </c>
      <c r="F275" s="108">
        <v>28</v>
      </c>
      <c r="G275" s="106" t="s">
        <v>213</v>
      </c>
    </row>
    <row r="276" spans="1:7" ht="15" customHeight="1" x14ac:dyDescent="0.3">
      <c r="A276" s="21" t="s">
        <v>1948</v>
      </c>
      <c r="B276" s="21" t="s">
        <v>767</v>
      </c>
      <c r="C276" s="21" t="s">
        <v>829</v>
      </c>
      <c r="D276" s="21" t="s">
        <v>830</v>
      </c>
      <c r="E276" s="23">
        <v>39083</v>
      </c>
      <c r="F276" s="22">
        <v>1</v>
      </c>
      <c r="G276" s="21" t="s">
        <v>213</v>
      </c>
    </row>
    <row r="277" spans="1:7" ht="15" customHeight="1" x14ac:dyDescent="0.3">
      <c r="A277" s="106" t="s">
        <v>1948</v>
      </c>
      <c r="B277" s="106" t="s">
        <v>767</v>
      </c>
      <c r="C277" s="106" t="s">
        <v>831</v>
      </c>
      <c r="D277" s="106" t="s">
        <v>830</v>
      </c>
      <c r="E277" s="107">
        <v>39083</v>
      </c>
      <c r="F277" s="108">
        <v>2</v>
      </c>
      <c r="G277" s="106" t="s">
        <v>213</v>
      </c>
    </row>
    <row r="278" spans="1:7" ht="15" customHeight="1" x14ac:dyDescent="0.3">
      <c r="A278" s="21" t="s">
        <v>1948</v>
      </c>
      <c r="B278" s="21" t="s">
        <v>713</v>
      </c>
      <c r="C278" s="21" t="s">
        <v>832</v>
      </c>
      <c r="D278" s="21" t="s">
        <v>833</v>
      </c>
      <c r="E278" s="23">
        <v>37050</v>
      </c>
      <c r="F278" s="22">
        <v>22</v>
      </c>
      <c r="G278" s="21" t="s">
        <v>29</v>
      </c>
    </row>
    <row r="279" spans="1:7" ht="15" customHeight="1" x14ac:dyDescent="0.3">
      <c r="A279" s="106" t="s">
        <v>1948</v>
      </c>
      <c r="B279" s="106" t="s">
        <v>713</v>
      </c>
      <c r="C279" s="106" t="s">
        <v>834</v>
      </c>
      <c r="D279" s="106" t="s">
        <v>835</v>
      </c>
      <c r="E279" s="107">
        <v>38516</v>
      </c>
      <c r="F279" s="108">
        <v>8</v>
      </c>
      <c r="G279" s="106" t="s">
        <v>29</v>
      </c>
    </row>
    <row r="280" spans="1:7" ht="15" customHeight="1" x14ac:dyDescent="0.3">
      <c r="A280" s="21" t="s">
        <v>1948</v>
      </c>
      <c r="B280" s="21" t="s">
        <v>715</v>
      </c>
      <c r="C280" s="21" t="s">
        <v>836</v>
      </c>
      <c r="D280" s="21" t="s">
        <v>837</v>
      </c>
      <c r="E280" s="23">
        <v>38516</v>
      </c>
      <c r="F280" s="22">
        <v>76</v>
      </c>
      <c r="G280" s="21" t="s">
        <v>29</v>
      </c>
    </row>
    <row r="281" spans="1:7" ht="15" customHeight="1" x14ac:dyDescent="0.3">
      <c r="A281" s="106" t="s">
        <v>1948</v>
      </c>
      <c r="B281" s="106" t="s">
        <v>715</v>
      </c>
      <c r="C281" s="106" t="s">
        <v>838</v>
      </c>
      <c r="D281" s="106" t="s">
        <v>839</v>
      </c>
      <c r="E281" s="107">
        <v>41796</v>
      </c>
      <c r="F281" s="108">
        <v>73</v>
      </c>
      <c r="G281" s="106" t="s">
        <v>29</v>
      </c>
    </row>
    <row r="282" spans="1:7" ht="15" customHeight="1" x14ac:dyDescent="0.3">
      <c r="A282" s="21" t="s">
        <v>1948</v>
      </c>
      <c r="B282" s="21" t="s">
        <v>773</v>
      </c>
      <c r="C282" s="21" t="s">
        <v>840</v>
      </c>
      <c r="D282" s="21" t="s">
        <v>841</v>
      </c>
      <c r="E282" s="23">
        <v>34870</v>
      </c>
      <c r="F282" s="22">
        <v>8</v>
      </c>
      <c r="G282" s="21" t="s">
        <v>72</v>
      </c>
    </row>
    <row r="283" spans="1:7" ht="15" customHeight="1" x14ac:dyDescent="0.3">
      <c r="A283" s="106" t="s">
        <v>1948</v>
      </c>
      <c r="B283" s="106" t="s">
        <v>747</v>
      </c>
      <c r="C283" s="106" t="s">
        <v>842</v>
      </c>
      <c r="D283" s="106" t="s">
        <v>776</v>
      </c>
      <c r="E283" s="107">
        <v>40705</v>
      </c>
      <c r="F283" s="108">
        <v>4</v>
      </c>
      <c r="G283" s="106" t="s">
        <v>358</v>
      </c>
    </row>
    <row r="284" spans="1:7" ht="15" customHeight="1" x14ac:dyDescent="0.3">
      <c r="A284" s="21" t="s">
        <v>1948</v>
      </c>
      <c r="B284" s="21" t="s">
        <v>703</v>
      </c>
      <c r="C284" s="21" t="s">
        <v>843</v>
      </c>
      <c r="D284" s="21" t="s">
        <v>844</v>
      </c>
      <c r="E284" s="23">
        <v>42899</v>
      </c>
      <c r="F284" s="22">
        <v>130</v>
      </c>
      <c r="G284" s="21" t="s">
        <v>390</v>
      </c>
    </row>
    <row r="285" spans="1:7" ht="15" customHeight="1" x14ac:dyDescent="0.3">
      <c r="A285" s="106" t="s">
        <v>1948</v>
      </c>
      <c r="B285" s="106" t="s">
        <v>703</v>
      </c>
      <c r="C285" s="106" t="s">
        <v>846</v>
      </c>
      <c r="D285" s="106" t="s">
        <v>845</v>
      </c>
      <c r="E285" s="107">
        <v>42899</v>
      </c>
      <c r="F285" s="108">
        <v>75</v>
      </c>
      <c r="G285" s="106" t="s">
        <v>847</v>
      </c>
    </row>
    <row r="286" spans="1:7" ht="15" customHeight="1" x14ac:dyDescent="0.3">
      <c r="A286" s="21" t="s">
        <v>1948</v>
      </c>
      <c r="B286" s="21" t="s">
        <v>703</v>
      </c>
      <c r="C286" s="21" t="s">
        <v>848</v>
      </c>
      <c r="D286" s="21" t="s">
        <v>849</v>
      </c>
      <c r="E286" s="23">
        <v>42899</v>
      </c>
      <c r="F286" s="22">
        <v>500</v>
      </c>
      <c r="G286" s="21" t="s">
        <v>630</v>
      </c>
    </row>
    <row r="287" spans="1:7" ht="15" customHeight="1" x14ac:dyDescent="0.3">
      <c r="A287" s="106" t="s">
        <v>1948</v>
      </c>
      <c r="B287" s="106" t="s">
        <v>705</v>
      </c>
      <c r="C287" s="106" t="s">
        <v>850</v>
      </c>
      <c r="D287" s="106" t="s">
        <v>739</v>
      </c>
      <c r="E287" s="107">
        <v>37075</v>
      </c>
      <c r="F287" s="108">
        <v>2</v>
      </c>
      <c r="G287" s="106" t="s">
        <v>72</v>
      </c>
    </row>
    <row r="288" spans="1:7" ht="15" customHeight="1" x14ac:dyDescent="0.3">
      <c r="A288" s="21" t="s">
        <v>1948</v>
      </c>
      <c r="B288" s="21" t="s">
        <v>713</v>
      </c>
      <c r="C288" s="21" t="s">
        <v>851</v>
      </c>
      <c r="D288" s="21" t="s">
        <v>852</v>
      </c>
      <c r="E288" s="23">
        <v>38513</v>
      </c>
      <c r="F288" s="22">
        <v>5</v>
      </c>
      <c r="G288" s="21" t="s">
        <v>29</v>
      </c>
    </row>
    <row r="289" spans="1:7" ht="15" customHeight="1" x14ac:dyDescent="0.3">
      <c r="A289" s="106" t="s">
        <v>1948</v>
      </c>
      <c r="B289" s="106" t="s">
        <v>715</v>
      </c>
      <c r="C289" s="106" t="s">
        <v>853</v>
      </c>
      <c r="D289" s="106" t="s">
        <v>854</v>
      </c>
      <c r="E289" s="107">
        <v>41796</v>
      </c>
      <c r="F289" s="108">
        <v>21</v>
      </c>
      <c r="G289" s="106" t="s">
        <v>29</v>
      </c>
    </row>
    <row r="290" spans="1:7" ht="15" customHeight="1" x14ac:dyDescent="0.3">
      <c r="A290" s="21" t="s">
        <v>1948</v>
      </c>
      <c r="B290" s="21" t="s">
        <v>773</v>
      </c>
      <c r="C290" s="21" t="s">
        <v>855</v>
      </c>
      <c r="D290" s="21" t="s">
        <v>856</v>
      </c>
      <c r="E290" s="23">
        <v>41060</v>
      </c>
      <c r="F290" s="22">
        <v>30</v>
      </c>
      <c r="G290" s="21" t="s">
        <v>358</v>
      </c>
    </row>
    <row r="291" spans="1:7" ht="15" customHeight="1" x14ac:dyDescent="0.3">
      <c r="A291" s="106" t="s">
        <v>1948</v>
      </c>
      <c r="B291" s="106" t="s">
        <v>703</v>
      </c>
      <c r="C291" s="106" t="s">
        <v>857</v>
      </c>
      <c r="D291" s="106" t="s">
        <v>858</v>
      </c>
      <c r="E291" s="107">
        <v>42899</v>
      </c>
      <c r="F291" s="108">
        <v>30</v>
      </c>
      <c r="G291" s="106" t="s">
        <v>630</v>
      </c>
    </row>
    <row r="292" spans="1:7" ht="15" customHeight="1" x14ac:dyDescent="0.3">
      <c r="A292" s="21" t="s">
        <v>1948</v>
      </c>
      <c r="B292" s="21" t="s">
        <v>703</v>
      </c>
      <c r="C292" s="21" t="s">
        <v>859</v>
      </c>
      <c r="D292" s="21" t="s">
        <v>860</v>
      </c>
      <c r="E292" s="23">
        <v>37784</v>
      </c>
      <c r="F292" s="22">
        <v>150</v>
      </c>
      <c r="G292" s="21" t="s">
        <v>29</v>
      </c>
    </row>
    <row r="293" spans="1:7" ht="15" customHeight="1" x14ac:dyDescent="0.3">
      <c r="A293" s="106" t="s">
        <v>1948</v>
      </c>
      <c r="B293" s="106" t="s">
        <v>767</v>
      </c>
      <c r="C293" s="106" t="s">
        <v>861</v>
      </c>
      <c r="D293" s="106" t="s">
        <v>862</v>
      </c>
      <c r="E293" s="107">
        <v>39083</v>
      </c>
      <c r="F293" s="108">
        <v>3</v>
      </c>
      <c r="G293" s="106" t="s">
        <v>213</v>
      </c>
    </row>
    <row r="294" spans="1:7" ht="15" customHeight="1" x14ac:dyDescent="0.3">
      <c r="A294" s="21" t="s">
        <v>1948</v>
      </c>
      <c r="B294" s="21" t="s">
        <v>710</v>
      </c>
      <c r="C294" s="21" t="s">
        <v>863</v>
      </c>
      <c r="D294" s="21" t="s">
        <v>864</v>
      </c>
      <c r="E294" s="23">
        <v>39243</v>
      </c>
      <c r="F294" s="22">
        <v>221</v>
      </c>
      <c r="G294" s="21" t="s">
        <v>233</v>
      </c>
    </row>
    <row r="295" spans="1:7" ht="15" customHeight="1" x14ac:dyDescent="0.3">
      <c r="A295" s="106" t="s">
        <v>1948</v>
      </c>
      <c r="B295" s="106" t="s">
        <v>710</v>
      </c>
      <c r="C295" s="106" t="s">
        <v>865</v>
      </c>
      <c r="D295" s="106" t="s">
        <v>864</v>
      </c>
      <c r="E295" s="107">
        <v>41796</v>
      </c>
      <c r="F295" s="108">
        <v>49</v>
      </c>
      <c r="G295" s="106" t="s">
        <v>29</v>
      </c>
    </row>
    <row r="296" spans="1:7" ht="15" customHeight="1" x14ac:dyDescent="0.3">
      <c r="A296" s="21" t="s">
        <v>1948</v>
      </c>
      <c r="B296" s="21" t="s">
        <v>713</v>
      </c>
      <c r="C296" s="21" t="s">
        <v>866</v>
      </c>
      <c r="D296" s="21" t="s">
        <v>867</v>
      </c>
      <c r="E296" s="23">
        <v>38503</v>
      </c>
      <c r="F296" s="22">
        <v>37</v>
      </c>
      <c r="G296" s="21" t="s">
        <v>29</v>
      </c>
    </row>
    <row r="297" spans="1:7" ht="15" customHeight="1" x14ac:dyDescent="0.3">
      <c r="A297" s="106" t="s">
        <v>1948</v>
      </c>
      <c r="B297" s="106" t="s">
        <v>703</v>
      </c>
      <c r="C297" s="106" t="s">
        <v>869</v>
      </c>
      <c r="D297" s="106" t="s">
        <v>870</v>
      </c>
      <c r="E297" s="107">
        <v>39608</v>
      </c>
      <c r="F297" s="108">
        <v>11</v>
      </c>
      <c r="G297" s="106" t="s">
        <v>213</v>
      </c>
    </row>
    <row r="298" spans="1:7" ht="15" customHeight="1" x14ac:dyDescent="0.3">
      <c r="A298" s="21" t="s">
        <v>1948</v>
      </c>
      <c r="B298" s="21" t="s">
        <v>703</v>
      </c>
      <c r="C298" s="21" t="s">
        <v>871</v>
      </c>
      <c r="D298" s="21" t="s">
        <v>868</v>
      </c>
      <c r="E298" s="23">
        <v>39083</v>
      </c>
      <c r="F298" s="22">
        <v>106</v>
      </c>
      <c r="G298" s="21" t="s">
        <v>213</v>
      </c>
    </row>
    <row r="299" spans="1:7" ht="15" customHeight="1" x14ac:dyDescent="0.3">
      <c r="A299" s="106" t="s">
        <v>1948</v>
      </c>
      <c r="B299" s="106" t="s">
        <v>713</v>
      </c>
      <c r="C299" s="106" t="s">
        <v>872</v>
      </c>
      <c r="D299" s="106" t="s">
        <v>873</v>
      </c>
      <c r="E299" s="107">
        <v>39601</v>
      </c>
      <c r="F299" s="108">
        <v>16</v>
      </c>
      <c r="G299" s="106" t="s">
        <v>213</v>
      </c>
    </row>
    <row r="300" spans="1:7" ht="15" customHeight="1" x14ac:dyDescent="0.3">
      <c r="A300" s="106" t="s">
        <v>1948</v>
      </c>
      <c r="B300" s="106" t="s">
        <v>713</v>
      </c>
      <c r="C300" s="106" t="s">
        <v>874</v>
      </c>
      <c r="D300" s="106" t="s">
        <v>875</v>
      </c>
      <c r="E300" s="107">
        <v>40345</v>
      </c>
      <c r="F300" s="108">
        <v>60</v>
      </c>
      <c r="G300" s="106" t="s">
        <v>472</v>
      </c>
    </row>
    <row r="301" spans="1:7" ht="15" customHeight="1" x14ac:dyDescent="0.3">
      <c r="A301" s="21" t="s">
        <v>1948</v>
      </c>
      <c r="B301" s="21" t="s">
        <v>713</v>
      </c>
      <c r="C301" s="21" t="s">
        <v>872</v>
      </c>
      <c r="D301" s="21" t="s">
        <v>873</v>
      </c>
      <c r="E301" s="23">
        <v>43621</v>
      </c>
      <c r="F301" s="22">
        <v>20</v>
      </c>
      <c r="G301" s="21" t="s">
        <v>876</v>
      </c>
    </row>
    <row r="302" spans="1:7" ht="15" customHeight="1" x14ac:dyDescent="0.3">
      <c r="A302" s="106" t="s">
        <v>1948</v>
      </c>
      <c r="B302" s="106" t="s">
        <v>805</v>
      </c>
      <c r="C302" s="106" t="s">
        <v>877</v>
      </c>
      <c r="D302" s="106" t="s">
        <v>878</v>
      </c>
      <c r="E302" s="107">
        <v>37622</v>
      </c>
      <c r="F302" s="108">
        <v>2</v>
      </c>
      <c r="G302" s="106" t="s">
        <v>233</v>
      </c>
    </row>
    <row r="303" spans="1:7" ht="15" customHeight="1" x14ac:dyDescent="0.3">
      <c r="A303" s="21" t="s">
        <v>1948</v>
      </c>
      <c r="B303" s="21" t="s">
        <v>703</v>
      </c>
      <c r="C303" s="21" t="s">
        <v>879</v>
      </c>
      <c r="D303" s="21" t="s">
        <v>880</v>
      </c>
      <c r="E303" s="23">
        <v>37784</v>
      </c>
      <c r="F303" s="22">
        <v>48</v>
      </c>
      <c r="G303" s="21" t="s">
        <v>29</v>
      </c>
    </row>
    <row r="304" spans="1:7" ht="15" customHeight="1" x14ac:dyDescent="0.3">
      <c r="A304" s="106" t="s">
        <v>1948</v>
      </c>
      <c r="B304" s="106" t="s">
        <v>883</v>
      </c>
      <c r="C304" s="106" t="s">
        <v>881</v>
      </c>
      <c r="D304" s="106" t="s">
        <v>882</v>
      </c>
      <c r="E304" s="107">
        <v>41091</v>
      </c>
      <c r="F304" s="108">
        <v>1</v>
      </c>
      <c r="G304" s="106" t="s">
        <v>826</v>
      </c>
    </row>
    <row r="305" spans="1:8" ht="15" customHeight="1" x14ac:dyDescent="0.3">
      <c r="A305" s="21" t="s">
        <v>1948</v>
      </c>
      <c r="B305" s="21" t="s">
        <v>703</v>
      </c>
      <c r="C305" s="21" t="s">
        <v>879</v>
      </c>
      <c r="D305" s="21" t="s">
        <v>880</v>
      </c>
      <c r="E305" s="23">
        <v>42182</v>
      </c>
      <c r="F305" s="22">
        <v>3</v>
      </c>
      <c r="G305" s="21" t="s">
        <v>325</v>
      </c>
    </row>
    <row r="306" spans="1:8" ht="15" customHeight="1" x14ac:dyDescent="0.3">
      <c r="A306" s="106" t="s">
        <v>1948</v>
      </c>
      <c r="B306" s="106" t="s">
        <v>883</v>
      </c>
      <c r="C306" s="106" t="s">
        <v>884</v>
      </c>
      <c r="D306" s="106" t="s">
        <v>885</v>
      </c>
      <c r="E306" s="107">
        <v>42182</v>
      </c>
      <c r="F306" s="108">
        <v>100</v>
      </c>
      <c r="G306" s="106" t="s">
        <v>325</v>
      </c>
    </row>
    <row r="307" spans="1:8" ht="15" customHeight="1" x14ac:dyDescent="0.3">
      <c r="A307" s="21" t="s">
        <v>1948</v>
      </c>
      <c r="B307" s="21" t="s">
        <v>715</v>
      </c>
      <c r="C307" s="21" t="s">
        <v>886</v>
      </c>
      <c r="D307" s="21" t="s">
        <v>887</v>
      </c>
      <c r="E307" s="23">
        <v>41796</v>
      </c>
      <c r="F307" s="22">
        <v>16</v>
      </c>
      <c r="G307" s="21" t="s">
        <v>29</v>
      </c>
    </row>
    <row r="308" spans="1:8" s="99" customFormat="1" ht="28.8" x14ac:dyDescent="0.3">
      <c r="A308" s="109" t="s">
        <v>1948</v>
      </c>
      <c r="B308" s="109" t="s">
        <v>715</v>
      </c>
      <c r="C308" s="109" t="s">
        <v>888</v>
      </c>
      <c r="D308" s="109" t="s">
        <v>889</v>
      </c>
      <c r="E308" s="110">
        <v>36640</v>
      </c>
      <c r="F308" s="111">
        <v>7</v>
      </c>
      <c r="G308" s="109" t="s">
        <v>29</v>
      </c>
      <c r="H308"/>
    </row>
    <row r="309" spans="1:8" ht="15" customHeight="1" x14ac:dyDescent="0.3">
      <c r="A309" s="21" t="s">
        <v>1948</v>
      </c>
      <c r="B309" s="21" t="s">
        <v>805</v>
      </c>
      <c r="C309" s="21" t="s">
        <v>890</v>
      </c>
      <c r="D309" s="21" t="s">
        <v>891</v>
      </c>
      <c r="E309" s="23">
        <v>38141</v>
      </c>
      <c r="F309" s="22">
        <v>10</v>
      </c>
      <c r="G309" s="21" t="s">
        <v>29</v>
      </c>
    </row>
    <row r="310" spans="1:8" ht="15" customHeight="1" x14ac:dyDescent="0.3">
      <c r="A310" s="106" t="s">
        <v>1948</v>
      </c>
      <c r="B310" s="106" t="s">
        <v>805</v>
      </c>
      <c r="C310" s="106" t="s">
        <v>892</v>
      </c>
      <c r="D310" s="106" t="s">
        <v>893</v>
      </c>
      <c r="E310" s="107">
        <v>40343</v>
      </c>
      <c r="F310" s="108">
        <v>1</v>
      </c>
      <c r="G310" s="106" t="s">
        <v>358</v>
      </c>
    </row>
    <row r="311" spans="1:8" ht="15" customHeight="1" x14ac:dyDescent="0.3">
      <c r="A311" s="21" t="s">
        <v>1948</v>
      </c>
      <c r="B311" s="21" t="s">
        <v>896</v>
      </c>
      <c r="C311" s="21" t="s">
        <v>894</v>
      </c>
      <c r="D311" s="21" t="s">
        <v>895</v>
      </c>
      <c r="E311" s="23">
        <v>37043</v>
      </c>
      <c r="F311" s="22">
        <v>143</v>
      </c>
      <c r="G311" s="21" t="s">
        <v>466</v>
      </c>
    </row>
    <row r="312" spans="1:8" ht="15" customHeight="1" x14ac:dyDescent="0.3">
      <c r="A312" s="106" t="s">
        <v>1948</v>
      </c>
      <c r="B312" s="106" t="s">
        <v>896</v>
      </c>
      <c r="C312" s="106" t="s">
        <v>897</v>
      </c>
      <c r="D312" s="106" t="s">
        <v>898</v>
      </c>
      <c r="E312" s="107">
        <v>42527</v>
      </c>
      <c r="F312" s="108">
        <v>500</v>
      </c>
      <c r="G312" s="106" t="s">
        <v>426</v>
      </c>
    </row>
    <row r="313" spans="1:8" ht="15" customHeight="1" x14ac:dyDescent="0.3">
      <c r="A313" s="21" t="s">
        <v>1948</v>
      </c>
      <c r="B313" s="21" t="s">
        <v>896</v>
      </c>
      <c r="C313" s="21" t="s">
        <v>899</v>
      </c>
      <c r="D313" s="21" t="s">
        <v>900</v>
      </c>
      <c r="E313" s="23">
        <v>39226</v>
      </c>
      <c r="F313" s="22">
        <v>3</v>
      </c>
      <c r="G313" s="21" t="s">
        <v>29</v>
      </c>
    </row>
    <row r="314" spans="1:8" ht="15" customHeight="1" x14ac:dyDescent="0.3">
      <c r="A314" s="106" t="s">
        <v>1948</v>
      </c>
      <c r="B314" s="106" t="s">
        <v>883</v>
      </c>
      <c r="C314" s="106" t="s">
        <v>901</v>
      </c>
      <c r="D314" s="106" t="s">
        <v>902</v>
      </c>
      <c r="E314" s="107">
        <v>37784</v>
      </c>
      <c r="F314" s="108">
        <v>69</v>
      </c>
      <c r="G314" s="106" t="s">
        <v>29</v>
      </c>
    </row>
    <row r="315" spans="1:8" ht="15" customHeight="1" x14ac:dyDescent="0.3">
      <c r="A315" s="21" t="s">
        <v>1948</v>
      </c>
      <c r="B315" s="21" t="s">
        <v>905</v>
      </c>
      <c r="C315" s="21" t="s">
        <v>903</v>
      </c>
      <c r="D315" s="21" t="s">
        <v>904</v>
      </c>
      <c r="E315" s="23">
        <v>37257</v>
      </c>
      <c r="F315" s="22">
        <v>-1111</v>
      </c>
      <c r="G315" s="21" t="s">
        <v>72</v>
      </c>
    </row>
    <row r="316" spans="1:8" ht="15" customHeight="1" x14ac:dyDescent="0.3">
      <c r="A316" s="106" t="s">
        <v>1948</v>
      </c>
      <c r="B316" s="106" t="s">
        <v>747</v>
      </c>
      <c r="C316" s="106" t="s">
        <v>906</v>
      </c>
      <c r="D316" s="106" t="s">
        <v>907</v>
      </c>
      <c r="E316" s="107">
        <v>39229</v>
      </c>
      <c r="F316" s="108">
        <v>13</v>
      </c>
      <c r="G316" s="106" t="s">
        <v>233</v>
      </c>
    </row>
    <row r="317" spans="1:8" ht="15" customHeight="1" x14ac:dyDescent="0.3">
      <c r="A317" s="21" t="s">
        <v>1948</v>
      </c>
      <c r="B317" s="21" t="s">
        <v>805</v>
      </c>
      <c r="C317" s="21" t="s">
        <v>908</v>
      </c>
      <c r="D317" s="21" t="s">
        <v>909</v>
      </c>
      <c r="E317" s="23">
        <v>37043</v>
      </c>
      <c r="F317" s="22">
        <v>15</v>
      </c>
      <c r="G317" s="21" t="s">
        <v>466</v>
      </c>
    </row>
    <row r="318" spans="1:8" ht="15" customHeight="1" x14ac:dyDescent="0.3">
      <c r="A318" s="106" t="s">
        <v>1948</v>
      </c>
      <c r="B318" s="106" t="s">
        <v>896</v>
      </c>
      <c r="C318" s="106" t="s">
        <v>910</v>
      </c>
      <c r="D318" s="106" t="s">
        <v>911</v>
      </c>
      <c r="E318" s="107">
        <v>39226</v>
      </c>
      <c r="F318" s="108">
        <v>785</v>
      </c>
      <c r="G318" s="106" t="s">
        <v>29</v>
      </c>
    </row>
    <row r="319" spans="1:8" ht="15" customHeight="1" x14ac:dyDescent="0.3">
      <c r="A319" s="21" t="s">
        <v>1948</v>
      </c>
      <c r="B319" s="21" t="s">
        <v>915</v>
      </c>
      <c r="C319" s="21" t="s">
        <v>913</v>
      </c>
      <c r="D319" s="21" t="s">
        <v>914</v>
      </c>
      <c r="E319" s="23">
        <v>39083</v>
      </c>
      <c r="F319" s="22">
        <v>33</v>
      </c>
      <c r="G319" s="21" t="s">
        <v>213</v>
      </c>
    </row>
    <row r="320" spans="1:8" ht="15" customHeight="1" x14ac:dyDescent="0.3">
      <c r="A320" s="106" t="s">
        <v>1948</v>
      </c>
      <c r="B320" s="106" t="s">
        <v>918</v>
      </c>
      <c r="C320" s="106" t="s">
        <v>916</v>
      </c>
      <c r="D320" s="106" t="s">
        <v>917</v>
      </c>
      <c r="E320" s="107">
        <v>36670</v>
      </c>
      <c r="F320" s="108">
        <v>2</v>
      </c>
      <c r="G320" s="106" t="s">
        <v>29</v>
      </c>
    </row>
    <row r="321" spans="1:7" ht="15" customHeight="1" x14ac:dyDescent="0.3">
      <c r="A321" s="21" t="s">
        <v>1948</v>
      </c>
      <c r="B321" s="21" t="s">
        <v>921</v>
      </c>
      <c r="C321" s="21" t="s">
        <v>919</v>
      </c>
      <c r="D321" s="21" t="s">
        <v>920</v>
      </c>
      <c r="E321" s="23">
        <v>43270</v>
      </c>
      <c r="F321" s="22">
        <v>31</v>
      </c>
      <c r="G321" s="21" t="s">
        <v>922</v>
      </c>
    </row>
    <row r="322" spans="1:7" ht="15" customHeight="1" x14ac:dyDescent="0.3">
      <c r="A322" s="106" t="s">
        <v>1948</v>
      </c>
      <c r="B322" s="106" t="s">
        <v>923</v>
      </c>
      <c r="C322" s="106" t="s">
        <v>924</v>
      </c>
      <c r="D322" s="106" t="s">
        <v>925</v>
      </c>
      <c r="E322" s="107">
        <v>42005</v>
      </c>
      <c r="F322" s="108">
        <v>116</v>
      </c>
      <c r="G322" s="106" t="s">
        <v>233</v>
      </c>
    </row>
    <row r="323" spans="1:7" ht="15" customHeight="1" x14ac:dyDescent="0.3">
      <c r="A323" s="21" t="s">
        <v>1948</v>
      </c>
      <c r="B323" s="21" t="s">
        <v>928</v>
      </c>
      <c r="C323" s="21" t="s">
        <v>926</v>
      </c>
      <c r="D323" s="21" t="s">
        <v>927</v>
      </c>
      <c r="E323" s="23">
        <v>43254</v>
      </c>
      <c r="F323" s="22">
        <v>3</v>
      </c>
      <c r="G323" s="21" t="s">
        <v>493</v>
      </c>
    </row>
    <row r="324" spans="1:7" ht="15" customHeight="1" x14ac:dyDescent="0.3">
      <c r="A324" s="106" t="s">
        <v>1948</v>
      </c>
      <c r="B324" s="106" t="s">
        <v>896</v>
      </c>
      <c r="C324" s="106" t="s">
        <v>929</v>
      </c>
      <c r="D324" s="106" t="s">
        <v>930</v>
      </c>
      <c r="E324" s="107">
        <v>37067</v>
      </c>
      <c r="F324" s="108">
        <v>1</v>
      </c>
      <c r="G324" s="106" t="s">
        <v>233</v>
      </c>
    </row>
    <row r="325" spans="1:7" ht="15" customHeight="1" x14ac:dyDescent="0.3">
      <c r="A325" s="21" t="s">
        <v>1948</v>
      </c>
      <c r="B325" s="21" t="s">
        <v>934</v>
      </c>
      <c r="C325" s="21" t="s">
        <v>932</v>
      </c>
      <c r="D325" s="21" t="s">
        <v>933</v>
      </c>
      <c r="E325" s="23">
        <v>37035</v>
      </c>
      <c r="F325" s="22">
        <v>2</v>
      </c>
      <c r="G325" s="21" t="s">
        <v>72</v>
      </c>
    </row>
    <row r="326" spans="1:7" ht="15" customHeight="1" x14ac:dyDescent="0.3">
      <c r="A326" s="106" t="s">
        <v>1948</v>
      </c>
      <c r="B326" s="106" t="s">
        <v>934</v>
      </c>
      <c r="C326" s="106" t="s">
        <v>936</v>
      </c>
      <c r="D326" s="106" t="s">
        <v>935</v>
      </c>
      <c r="E326" s="107">
        <v>38141</v>
      </c>
      <c r="F326" s="108">
        <v>18</v>
      </c>
      <c r="G326" s="106" t="s">
        <v>29</v>
      </c>
    </row>
    <row r="327" spans="1:7" ht="15" customHeight="1" x14ac:dyDescent="0.3">
      <c r="A327" s="21" t="s">
        <v>1948</v>
      </c>
      <c r="B327" s="21" t="s">
        <v>937</v>
      </c>
      <c r="C327" s="21" t="s">
        <v>938</v>
      </c>
      <c r="D327" s="21" t="s">
        <v>939</v>
      </c>
      <c r="E327" s="23">
        <v>38505</v>
      </c>
      <c r="F327" s="22">
        <v>21</v>
      </c>
      <c r="G327" s="21" t="s">
        <v>233</v>
      </c>
    </row>
    <row r="328" spans="1:7" ht="15" customHeight="1" x14ac:dyDescent="0.3">
      <c r="A328" s="21" t="s">
        <v>1948</v>
      </c>
      <c r="B328" s="21" t="s">
        <v>937</v>
      </c>
      <c r="C328" s="21" t="s">
        <v>938</v>
      </c>
      <c r="D328" s="21" t="s">
        <v>939</v>
      </c>
      <c r="E328" s="23">
        <v>43101</v>
      </c>
      <c r="F328" s="22">
        <v>0</v>
      </c>
      <c r="G328" s="21" t="s">
        <v>493</v>
      </c>
    </row>
    <row r="329" spans="1:7" ht="15" customHeight="1" x14ac:dyDescent="0.3">
      <c r="A329" s="106" t="s">
        <v>1948</v>
      </c>
      <c r="B329" s="106" t="s">
        <v>942</v>
      </c>
      <c r="C329" s="106" t="s">
        <v>940</v>
      </c>
      <c r="D329" s="106" t="s">
        <v>941</v>
      </c>
      <c r="E329" s="107">
        <v>40544</v>
      </c>
      <c r="F329" s="108">
        <v>61</v>
      </c>
      <c r="G329" s="106" t="s">
        <v>484</v>
      </c>
    </row>
    <row r="330" spans="1:7" ht="15" customHeight="1" x14ac:dyDescent="0.3">
      <c r="A330" s="21" t="s">
        <v>1948</v>
      </c>
      <c r="B330" s="21" t="s">
        <v>921</v>
      </c>
      <c r="C330" s="21" t="s">
        <v>943</v>
      </c>
      <c r="D330" s="21" t="s">
        <v>944</v>
      </c>
      <c r="E330" s="23">
        <v>43270</v>
      </c>
      <c r="F330" s="22">
        <v>4</v>
      </c>
      <c r="G330" s="21" t="s">
        <v>922</v>
      </c>
    </row>
    <row r="331" spans="1:7" ht="15" customHeight="1" x14ac:dyDescent="0.3">
      <c r="A331" s="106" t="s">
        <v>1948</v>
      </c>
      <c r="B331" s="106" t="s">
        <v>921</v>
      </c>
      <c r="C331" s="106" t="s">
        <v>945</v>
      </c>
      <c r="D331" s="106" t="s">
        <v>946</v>
      </c>
      <c r="E331" s="107">
        <v>43270</v>
      </c>
      <c r="F331" s="108">
        <v>847</v>
      </c>
      <c r="G331" s="106" t="s">
        <v>922</v>
      </c>
    </row>
    <row r="332" spans="1:7" ht="15" customHeight="1" x14ac:dyDescent="0.3">
      <c r="A332" s="21" t="s">
        <v>1948</v>
      </c>
      <c r="B332" s="21" t="s">
        <v>934</v>
      </c>
      <c r="C332" s="21" t="s">
        <v>947</v>
      </c>
      <c r="D332" s="21" t="s">
        <v>948</v>
      </c>
      <c r="E332" s="23">
        <v>37034</v>
      </c>
      <c r="F332" s="22">
        <v>13</v>
      </c>
      <c r="G332" s="21" t="s">
        <v>72</v>
      </c>
    </row>
    <row r="333" spans="1:7" ht="15" customHeight="1" x14ac:dyDescent="0.3">
      <c r="A333" s="106" t="s">
        <v>1948</v>
      </c>
      <c r="B333" s="106" t="s">
        <v>937</v>
      </c>
      <c r="C333" s="106" t="s">
        <v>949</v>
      </c>
      <c r="D333" s="106" t="s">
        <v>2069</v>
      </c>
      <c r="E333" s="107">
        <v>43230</v>
      </c>
      <c r="F333" s="108">
        <v>10</v>
      </c>
      <c r="G333" s="106" t="s">
        <v>493</v>
      </c>
    </row>
    <row r="334" spans="1:7" ht="15" customHeight="1" x14ac:dyDescent="0.3">
      <c r="A334" s="21" t="s">
        <v>1948</v>
      </c>
      <c r="B334" s="21" t="s">
        <v>937</v>
      </c>
      <c r="C334" s="21" t="s">
        <v>950</v>
      </c>
      <c r="D334" s="21" t="s">
        <v>951</v>
      </c>
      <c r="E334" s="23">
        <v>38718</v>
      </c>
      <c r="F334" s="22">
        <v>1</v>
      </c>
      <c r="G334" s="21" t="s">
        <v>153</v>
      </c>
    </row>
    <row r="335" spans="1:7" ht="15" customHeight="1" x14ac:dyDescent="0.3">
      <c r="A335" s="106" t="s">
        <v>1948</v>
      </c>
      <c r="B335" s="106" t="s">
        <v>928</v>
      </c>
      <c r="C335" s="106" t="s">
        <v>952</v>
      </c>
      <c r="D335" s="106" t="s">
        <v>953</v>
      </c>
      <c r="E335" s="107">
        <v>36672</v>
      </c>
      <c r="F335" s="108">
        <v>41</v>
      </c>
      <c r="G335" s="106" t="s">
        <v>466</v>
      </c>
    </row>
    <row r="336" spans="1:7" ht="15" customHeight="1" x14ac:dyDescent="0.3">
      <c r="A336" s="21" t="s">
        <v>1948</v>
      </c>
      <c r="B336" s="21" t="s">
        <v>921</v>
      </c>
      <c r="C336" s="21" t="s">
        <v>955</v>
      </c>
      <c r="D336" s="21" t="s">
        <v>956</v>
      </c>
      <c r="E336" s="23">
        <v>43270</v>
      </c>
      <c r="F336" s="22">
        <v>140</v>
      </c>
      <c r="G336" s="21" t="s">
        <v>922</v>
      </c>
    </row>
    <row r="337" spans="1:8" ht="15" customHeight="1" x14ac:dyDescent="0.3">
      <c r="A337" s="106" t="s">
        <v>1948</v>
      </c>
      <c r="B337" s="106" t="s">
        <v>923</v>
      </c>
      <c r="C337" s="106" t="s">
        <v>957</v>
      </c>
      <c r="D337" s="106" t="s">
        <v>958</v>
      </c>
      <c r="E337" s="107">
        <v>40359</v>
      </c>
      <c r="F337" s="108">
        <v>4</v>
      </c>
      <c r="G337" s="106" t="s">
        <v>358</v>
      </c>
    </row>
    <row r="338" spans="1:8" ht="15" customHeight="1" x14ac:dyDescent="0.3">
      <c r="A338" s="21" t="s">
        <v>1948</v>
      </c>
      <c r="B338" s="21" t="s">
        <v>923</v>
      </c>
      <c r="C338" s="21" t="s">
        <v>959</v>
      </c>
      <c r="D338" s="21" t="s">
        <v>960</v>
      </c>
      <c r="E338" s="23">
        <v>38148</v>
      </c>
      <c r="F338" s="22">
        <v>1</v>
      </c>
      <c r="G338" s="21" t="s">
        <v>466</v>
      </c>
    </row>
    <row r="339" spans="1:8" ht="15" customHeight="1" x14ac:dyDescent="0.3">
      <c r="A339" s="106" t="s">
        <v>1948</v>
      </c>
      <c r="B339" s="106" t="s">
        <v>923</v>
      </c>
      <c r="C339" s="106" t="s">
        <v>961</v>
      </c>
      <c r="D339" s="106" t="s">
        <v>962</v>
      </c>
      <c r="E339" s="107">
        <v>41060</v>
      </c>
      <c r="F339" s="108">
        <v>5</v>
      </c>
      <c r="G339" s="106" t="s">
        <v>358</v>
      </c>
    </row>
    <row r="340" spans="1:8" ht="15" customHeight="1" x14ac:dyDescent="0.3">
      <c r="A340" s="21" t="s">
        <v>1948</v>
      </c>
      <c r="B340" s="21" t="s">
        <v>923</v>
      </c>
      <c r="C340" s="21" t="s">
        <v>963</v>
      </c>
      <c r="D340" s="21" t="s">
        <v>964</v>
      </c>
      <c r="E340" s="23">
        <v>41060</v>
      </c>
      <c r="F340" s="22">
        <v>11</v>
      </c>
      <c r="G340" s="21" t="s">
        <v>358</v>
      </c>
    </row>
    <row r="341" spans="1:8" ht="15" customHeight="1" x14ac:dyDescent="0.3">
      <c r="A341" s="106" t="s">
        <v>1948</v>
      </c>
      <c r="B341" s="106" t="s">
        <v>931</v>
      </c>
      <c r="C341" s="106" t="s">
        <v>965</v>
      </c>
      <c r="D341" s="106" t="s">
        <v>966</v>
      </c>
      <c r="E341" s="107">
        <v>38879</v>
      </c>
      <c r="F341" s="108">
        <v>6</v>
      </c>
      <c r="G341" s="106" t="s">
        <v>233</v>
      </c>
    </row>
    <row r="342" spans="1:8" ht="15" customHeight="1" x14ac:dyDescent="0.3">
      <c r="A342" s="21" t="s">
        <v>1948</v>
      </c>
      <c r="B342" s="21" t="s">
        <v>931</v>
      </c>
      <c r="C342" s="21" t="s">
        <v>967</v>
      </c>
      <c r="D342" s="21" t="s">
        <v>968</v>
      </c>
      <c r="E342" s="23">
        <v>38879</v>
      </c>
      <c r="F342" s="22">
        <v>6</v>
      </c>
      <c r="G342" s="21" t="s">
        <v>233</v>
      </c>
    </row>
    <row r="343" spans="1:8" ht="15" customHeight="1" x14ac:dyDescent="0.3">
      <c r="A343" s="106" t="s">
        <v>1948</v>
      </c>
      <c r="B343" s="106" t="s">
        <v>934</v>
      </c>
      <c r="C343" s="106" t="s">
        <v>969</v>
      </c>
      <c r="D343" s="106" t="s">
        <v>2070</v>
      </c>
      <c r="E343" s="107">
        <v>38502</v>
      </c>
      <c r="F343" s="108">
        <v>5</v>
      </c>
      <c r="G343" s="106" t="s">
        <v>72</v>
      </c>
    </row>
    <row r="344" spans="1:8" ht="15" customHeight="1" x14ac:dyDescent="0.3">
      <c r="A344" s="21" t="s">
        <v>1948</v>
      </c>
      <c r="B344" s="21" t="s">
        <v>937</v>
      </c>
      <c r="C344" s="21" t="s">
        <v>970</v>
      </c>
      <c r="D344" s="21" t="s">
        <v>971</v>
      </c>
      <c r="E344" s="23">
        <v>41430</v>
      </c>
      <c r="F344" s="22">
        <v>21</v>
      </c>
      <c r="G344" s="21" t="s">
        <v>181</v>
      </c>
    </row>
    <row r="345" spans="1:8" ht="15" customHeight="1" x14ac:dyDescent="0.3">
      <c r="A345" s="106" t="s">
        <v>1948</v>
      </c>
      <c r="B345" s="106" t="s">
        <v>942</v>
      </c>
      <c r="C345" s="106" t="s">
        <v>972</v>
      </c>
      <c r="D345" s="106" t="s">
        <v>973</v>
      </c>
      <c r="E345" s="107">
        <v>43251</v>
      </c>
      <c r="F345" s="108">
        <v>80</v>
      </c>
      <c r="G345" s="106" t="s">
        <v>666</v>
      </c>
    </row>
    <row r="346" spans="1:8" s="68" customFormat="1" ht="15" customHeight="1" x14ac:dyDescent="0.3">
      <c r="A346" s="21" t="s">
        <v>1948</v>
      </c>
      <c r="B346" s="21" t="s">
        <v>921</v>
      </c>
      <c r="C346" s="21" t="s">
        <v>974</v>
      </c>
      <c r="D346" s="21" t="s">
        <v>956</v>
      </c>
      <c r="E346" s="23">
        <v>43270</v>
      </c>
      <c r="F346" s="22">
        <v>862</v>
      </c>
      <c r="G346" s="21" t="s">
        <v>922</v>
      </c>
      <c r="H346"/>
    </row>
    <row r="347" spans="1:8" ht="15" customHeight="1" x14ac:dyDescent="0.3">
      <c r="A347" s="106" t="s">
        <v>1948</v>
      </c>
      <c r="B347" s="106" t="s">
        <v>923</v>
      </c>
      <c r="C347" s="106" t="s">
        <v>975</v>
      </c>
      <c r="D347" s="106" t="s">
        <v>976</v>
      </c>
      <c r="E347" s="107">
        <v>40345</v>
      </c>
      <c r="F347" s="108">
        <v>30</v>
      </c>
      <c r="G347" s="106" t="s">
        <v>472</v>
      </c>
    </row>
    <row r="348" spans="1:8" ht="15" customHeight="1" x14ac:dyDescent="0.3">
      <c r="A348" s="21" t="s">
        <v>1948</v>
      </c>
      <c r="B348" s="21" t="s">
        <v>923</v>
      </c>
      <c r="C348" s="21" t="s">
        <v>977</v>
      </c>
      <c r="D348" s="21" t="s">
        <v>978</v>
      </c>
      <c r="E348" s="23">
        <v>38888</v>
      </c>
      <c r="F348" s="22">
        <v>3</v>
      </c>
      <c r="G348" s="21" t="s">
        <v>233</v>
      </c>
    </row>
    <row r="349" spans="1:8" ht="15" customHeight="1" x14ac:dyDescent="0.3">
      <c r="A349" s="106" t="s">
        <v>1948</v>
      </c>
      <c r="B349" s="106" t="s">
        <v>923</v>
      </c>
      <c r="C349" s="106" t="s">
        <v>979</v>
      </c>
      <c r="D349" s="106" t="s">
        <v>980</v>
      </c>
      <c r="E349" s="107">
        <v>38879</v>
      </c>
      <c r="F349" s="108">
        <v>17</v>
      </c>
      <c r="G349" s="106" t="s">
        <v>233</v>
      </c>
    </row>
    <row r="350" spans="1:8" ht="15" customHeight="1" x14ac:dyDescent="0.3">
      <c r="A350" s="21" t="s">
        <v>1948</v>
      </c>
      <c r="B350" s="21" t="s">
        <v>931</v>
      </c>
      <c r="C350" s="21" t="s">
        <v>981</v>
      </c>
      <c r="D350" s="21" t="s">
        <v>982</v>
      </c>
      <c r="E350" s="23">
        <v>41088</v>
      </c>
      <c r="F350" s="22">
        <v>1</v>
      </c>
      <c r="G350" s="21" t="s">
        <v>358</v>
      </c>
    </row>
    <row r="351" spans="1:8" ht="15" customHeight="1" x14ac:dyDescent="0.3">
      <c r="A351" s="106" t="s">
        <v>1948</v>
      </c>
      <c r="B351" s="106" t="s">
        <v>986</v>
      </c>
      <c r="C351" s="106" t="s">
        <v>984</v>
      </c>
      <c r="D351" s="106" t="s">
        <v>985</v>
      </c>
      <c r="E351" s="107">
        <v>37040</v>
      </c>
      <c r="F351" s="108">
        <v>1</v>
      </c>
      <c r="G351" s="106" t="s">
        <v>72</v>
      </c>
    </row>
    <row r="352" spans="1:8" ht="15" customHeight="1" x14ac:dyDescent="0.3">
      <c r="A352" s="21" t="s">
        <v>1948</v>
      </c>
      <c r="B352" s="21" t="s">
        <v>989</v>
      </c>
      <c r="C352" s="21" t="s">
        <v>987</v>
      </c>
      <c r="D352" s="21" t="s">
        <v>988</v>
      </c>
      <c r="E352" s="23">
        <v>39615</v>
      </c>
      <c r="F352" s="22">
        <v>17</v>
      </c>
      <c r="G352" s="21" t="s">
        <v>181</v>
      </c>
    </row>
    <row r="353" spans="1:7" ht="15" customHeight="1" x14ac:dyDescent="0.3">
      <c r="A353" s="106" t="s">
        <v>1948</v>
      </c>
      <c r="B353" s="106" t="s">
        <v>921</v>
      </c>
      <c r="C353" s="106" t="s">
        <v>990</v>
      </c>
      <c r="D353" s="106" t="s">
        <v>991</v>
      </c>
      <c r="E353" s="107">
        <v>43270</v>
      </c>
      <c r="F353" s="108">
        <v>4602</v>
      </c>
      <c r="G353" s="106" t="s">
        <v>922</v>
      </c>
    </row>
    <row r="354" spans="1:7" ht="15" customHeight="1" x14ac:dyDescent="0.3">
      <c r="A354" s="21" t="s">
        <v>1948</v>
      </c>
      <c r="B354" s="21" t="s">
        <v>923</v>
      </c>
      <c r="C354" s="21" t="s">
        <v>992</v>
      </c>
      <c r="D354" s="21" t="s">
        <v>993</v>
      </c>
      <c r="E354" s="23">
        <v>40345</v>
      </c>
      <c r="F354" s="22">
        <v>90</v>
      </c>
      <c r="G354" s="21" t="s">
        <v>472</v>
      </c>
    </row>
    <row r="355" spans="1:7" ht="15" customHeight="1" x14ac:dyDescent="0.3">
      <c r="A355" s="106" t="s">
        <v>1948</v>
      </c>
      <c r="B355" s="106" t="s">
        <v>923</v>
      </c>
      <c r="C355" s="106" t="s">
        <v>994</v>
      </c>
      <c r="D355" s="106" t="s">
        <v>980</v>
      </c>
      <c r="E355" s="107">
        <v>41088</v>
      </c>
      <c r="F355" s="108">
        <v>3</v>
      </c>
      <c r="G355" s="106" t="s">
        <v>358</v>
      </c>
    </row>
    <row r="356" spans="1:7" ht="15" customHeight="1" x14ac:dyDescent="0.3">
      <c r="A356" s="21" t="s">
        <v>1948</v>
      </c>
      <c r="B356" s="21" t="s">
        <v>923</v>
      </c>
      <c r="C356" s="21" t="s">
        <v>995</v>
      </c>
      <c r="D356" s="21" t="s">
        <v>996</v>
      </c>
      <c r="E356" s="23">
        <v>38879</v>
      </c>
      <c r="F356" s="22">
        <v>60</v>
      </c>
      <c r="G356" s="21" t="s">
        <v>233</v>
      </c>
    </row>
    <row r="357" spans="1:7" ht="15" customHeight="1" x14ac:dyDescent="0.3">
      <c r="A357" s="106" t="s">
        <v>1948</v>
      </c>
      <c r="B357" s="106" t="s">
        <v>931</v>
      </c>
      <c r="C357" s="106" t="s">
        <v>997</v>
      </c>
      <c r="D357" s="106" t="s">
        <v>998</v>
      </c>
      <c r="E357" s="107">
        <v>39225</v>
      </c>
      <c r="F357" s="108">
        <v>5</v>
      </c>
      <c r="G357" s="106" t="s">
        <v>233</v>
      </c>
    </row>
    <row r="358" spans="1:7" ht="15" customHeight="1" x14ac:dyDescent="0.3">
      <c r="A358" s="21" t="s">
        <v>1948</v>
      </c>
      <c r="B358" s="21" t="s">
        <v>931</v>
      </c>
      <c r="C358" s="21" t="s">
        <v>999</v>
      </c>
      <c r="D358" s="21" t="s">
        <v>998</v>
      </c>
      <c r="E358" s="23">
        <v>39225</v>
      </c>
      <c r="F358" s="22">
        <v>61</v>
      </c>
      <c r="G358" s="21" t="s">
        <v>233</v>
      </c>
    </row>
    <row r="359" spans="1:7" ht="15" customHeight="1" x14ac:dyDescent="0.3">
      <c r="A359" s="106" t="s">
        <v>1948</v>
      </c>
      <c r="B359" s="106" t="s">
        <v>986</v>
      </c>
      <c r="C359" s="106" t="s">
        <v>1000</v>
      </c>
      <c r="D359" s="106" t="s">
        <v>983</v>
      </c>
      <c r="E359" s="107">
        <v>36668</v>
      </c>
      <c r="F359" s="108">
        <v>110</v>
      </c>
      <c r="G359" s="106" t="s">
        <v>466</v>
      </c>
    </row>
    <row r="360" spans="1:7" ht="15" customHeight="1" x14ac:dyDescent="0.3">
      <c r="A360" s="21" t="s">
        <v>1948</v>
      </c>
      <c r="B360" s="21" t="s">
        <v>986</v>
      </c>
      <c r="C360" s="21" t="s">
        <v>1000</v>
      </c>
      <c r="D360" s="21" t="s">
        <v>983</v>
      </c>
      <c r="E360" s="23">
        <v>39615</v>
      </c>
      <c r="F360" s="22">
        <v>6</v>
      </c>
      <c r="G360" s="21" t="s">
        <v>181</v>
      </c>
    </row>
    <row r="361" spans="1:7" ht="15" customHeight="1" x14ac:dyDescent="0.3">
      <c r="A361" s="106" t="s">
        <v>1948</v>
      </c>
      <c r="B361" s="106" t="s">
        <v>986</v>
      </c>
      <c r="C361" s="106" t="s">
        <v>1001</v>
      </c>
      <c r="D361" s="106" t="s">
        <v>1002</v>
      </c>
      <c r="E361" s="107">
        <v>37040</v>
      </c>
      <c r="F361" s="108">
        <v>1</v>
      </c>
      <c r="G361" s="106" t="s">
        <v>72</v>
      </c>
    </row>
    <row r="362" spans="1:7" ht="15" customHeight="1" x14ac:dyDescent="0.3">
      <c r="A362" s="21" t="s">
        <v>1948</v>
      </c>
      <c r="B362" s="21" t="s">
        <v>928</v>
      </c>
      <c r="C362" s="21" t="s">
        <v>1003</v>
      </c>
      <c r="D362" s="21" t="s">
        <v>1004</v>
      </c>
      <c r="E362" s="23">
        <v>43257</v>
      </c>
      <c r="F362" s="22">
        <v>1</v>
      </c>
      <c r="G362" s="21" t="s">
        <v>493</v>
      </c>
    </row>
    <row r="363" spans="1:7" ht="15" customHeight="1" x14ac:dyDescent="0.3">
      <c r="A363" s="106" t="s">
        <v>1948</v>
      </c>
      <c r="B363" s="106" t="s">
        <v>923</v>
      </c>
      <c r="C363" s="106" t="s">
        <v>1006</v>
      </c>
      <c r="D363" s="106" t="s">
        <v>1005</v>
      </c>
      <c r="E363" s="107">
        <v>38516</v>
      </c>
      <c r="F363" s="108">
        <v>8</v>
      </c>
      <c r="G363" s="106" t="s">
        <v>29</v>
      </c>
    </row>
    <row r="364" spans="1:7" ht="15" customHeight="1" x14ac:dyDescent="0.3">
      <c r="A364" s="21" t="s">
        <v>1948</v>
      </c>
      <c r="B364" s="21" t="s">
        <v>923</v>
      </c>
      <c r="C364" s="21" t="s">
        <v>1007</v>
      </c>
      <c r="D364" s="21" t="s">
        <v>980</v>
      </c>
      <c r="E364" s="23">
        <v>38879</v>
      </c>
      <c r="F364" s="22">
        <v>1</v>
      </c>
      <c r="G364" s="21" t="s">
        <v>233</v>
      </c>
    </row>
    <row r="365" spans="1:7" ht="15" customHeight="1" x14ac:dyDescent="0.3">
      <c r="A365" s="106" t="s">
        <v>1948</v>
      </c>
      <c r="B365" s="106" t="s">
        <v>931</v>
      </c>
      <c r="C365" s="106" t="s">
        <v>1009</v>
      </c>
      <c r="D365" s="106" t="s">
        <v>1008</v>
      </c>
      <c r="E365" s="107">
        <v>36668</v>
      </c>
      <c r="F365" s="108">
        <v>5</v>
      </c>
      <c r="G365" s="106" t="s">
        <v>466</v>
      </c>
    </row>
    <row r="366" spans="1:7" ht="15" customHeight="1" x14ac:dyDescent="0.3">
      <c r="A366" s="21" t="s">
        <v>1948</v>
      </c>
      <c r="B366" s="21" t="s">
        <v>986</v>
      </c>
      <c r="C366" s="21" t="s">
        <v>1010</v>
      </c>
      <c r="D366" s="21" t="s">
        <v>1011</v>
      </c>
      <c r="E366" s="23">
        <v>36668</v>
      </c>
      <c r="F366" s="22">
        <v>5</v>
      </c>
      <c r="G366" s="21" t="s">
        <v>466</v>
      </c>
    </row>
    <row r="367" spans="1:7" ht="15" customHeight="1" x14ac:dyDescent="0.3">
      <c r="A367" s="106" t="s">
        <v>1948</v>
      </c>
      <c r="B367" s="106" t="s">
        <v>989</v>
      </c>
      <c r="C367" s="106" t="s">
        <v>1012</v>
      </c>
      <c r="D367" s="106" t="s">
        <v>1013</v>
      </c>
      <c r="E367" s="107">
        <v>39615</v>
      </c>
      <c r="F367" s="108">
        <v>4</v>
      </c>
      <c r="G367" s="106" t="s">
        <v>181</v>
      </c>
    </row>
    <row r="368" spans="1:7" ht="15" customHeight="1" x14ac:dyDescent="0.3">
      <c r="A368" s="21" t="s">
        <v>1948</v>
      </c>
      <c r="B368" s="21" t="s">
        <v>937</v>
      </c>
      <c r="C368" s="21" t="s">
        <v>1014</v>
      </c>
      <c r="D368" s="21" t="s">
        <v>1015</v>
      </c>
      <c r="E368" s="23">
        <v>37037</v>
      </c>
      <c r="F368" s="22">
        <v>3</v>
      </c>
      <c r="G368" s="21" t="s">
        <v>466</v>
      </c>
    </row>
    <row r="369" spans="1:7" ht="15" customHeight="1" x14ac:dyDescent="0.3">
      <c r="A369" s="106" t="s">
        <v>1948</v>
      </c>
      <c r="B369" s="106" t="s">
        <v>986</v>
      </c>
      <c r="C369" s="106" t="s">
        <v>1018</v>
      </c>
      <c r="D369" s="106" t="s">
        <v>1017</v>
      </c>
      <c r="E369" s="107">
        <v>37405</v>
      </c>
      <c r="F369" s="108">
        <v>1</v>
      </c>
      <c r="G369" s="106" t="s">
        <v>29</v>
      </c>
    </row>
    <row r="370" spans="1:7" ht="15" customHeight="1" x14ac:dyDescent="0.3">
      <c r="A370" s="21" t="s">
        <v>1948</v>
      </c>
      <c r="B370" s="21" t="s">
        <v>989</v>
      </c>
      <c r="C370" s="21" t="s">
        <v>1019</v>
      </c>
      <c r="D370" s="21" t="s">
        <v>1020</v>
      </c>
      <c r="E370" s="23">
        <v>36668</v>
      </c>
      <c r="F370" s="22">
        <v>10</v>
      </c>
      <c r="G370" s="21" t="s">
        <v>466</v>
      </c>
    </row>
    <row r="371" spans="1:7" ht="15" customHeight="1" x14ac:dyDescent="0.3">
      <c r="A371" s="106" t="s">
        <v>1948</v>
      </c>
      <c r="B371" s="106" t="s">
        <v>934</v>
      </c>
      <c r="C371" s="106" t="s">
        <v>1021</v>
      </c>
      <c r="D371" s="106" t="s">
        <v>1022</v>
      </c>
      <c r="E371" s="107">
        <v>37987</v>
      </c>
      <c r="F371" s="108">
        <v>93</v>
      </c>
      <c r="G371" s="106" t="s">
        <v>234</v>
      </c>
    </row>
    <row r="372" spans="1:7" ht="15" customHeight="1" x14ac:dyDescent="0.3">
      <c r="A372" s="21" t="s">
        <v>1948</v>
      </c>
      <c r="B372" s="21" t="s">
        <v>937</v>
      </c>
      <c r="C372" s="21" t="s">
        <v>1023</v>
      </c>
      <c r="D372" s="21" t="s">
        <v>1024</v>
      </c>
      <c r="E372" s="23">
        <v>37037</v>
      </c>
      <c r="F372" s="22">
        <v>140</v>
      </c>
      <c r="G372" s="21" t="s">
        <v>466</v>
      </c>
    </row>
    <row r="373" spans="1:7" ht="15" customHeight="1" x14ac:dyDescent="0.3">
      <c r="A373" s="21" t="s">
        <v>1948</v>
      </c>
      <c r="B373" s="21" t="s">
        <v>937</v>
      </c>
      <c r="C373" s="21" t="s">
        <v>1023</v>
      </c>
      <c r="D373" s="21" t="s">
        <v>1024</v>
      </c>
      <c r="E373" s="23">
        <v>43254</v>
      </c>
      <c r="F373" s="22">
        <v>0</v>
      </c>
      <c r="G373" s="21" t="s">
        <v>493</v>
      </c>
    </row>
    <row r="374" spans="1:7" ht="15" customHeight="1" x14ac:dyDescent="0.3">
      <c r="A374" s="106" t="s">
        <v>1948</v>
      </c>
      <c r="B374" s="106" t="s">
        <v>928</v>
      </c>
      <c r="C374" s="106" t="s">
        <v>1025</v>
      </c>
      <c r="D374" s="106" t="s">
        <v>1026</v>
      </c>
      <c r="E374" s="107">
        <v>38505</v>
      </c>
      <c r="F374" s="108">
        <v>1</v>
      </c>
      <c r="G374" s="106" t="s">
        <v>233</v>
      </c>
    </row>
    <row r="375" spans="1:7" ht="15" customHeight="1" x14ac:dyDescent="0.3">
      <c r="A375" s="106" t="s">
        <v>1948</v>
      </c>
      <c r="B375" s="106" t="s">
        <v>928</v>
      </c>
      <c r="C375" s="106" t="s">
        <v>1025</v>
      </c>
      <c r="D375" s="106" t="s">
        <v>1026</v>
      </c>
      <c r="E375" s="107">
        <v>43257</v>
      </c>
      <c r="F375" s="108">
        <v>0</v>
      </c>
      <c r="G375" s="106" t="s">
        <v>493</v>
      </c>
    </row>
    <row r="376" spans="1:7" ht="15" customHeight="1" x14ac:dyDescent="0.3">
      <c r="A376" s="21" t="s">
        <v>1948</v>
      </c>
      <c r="B376" s="21" t="s">
        <v>928</v>
      </c>
      <c r="C376" s="21" t="s">
        <v>1027</v>
      </c>
      <c r="D376" s="21" t="s">
        <v>1016</v>
      </c>
      <c r="E376" s="23">
        <v>43101</v>
      </c>
      <c r="F376" s="22">
        <v>1</v>
      </c>
      <c r="G376" s="21" t="s">
        <v>493</v>
      </c>
    </row>
    <row r="377" spans="1:7" ht="15" customHeight="1" x14ac:dyDescent="0.3">
      <c r="A377" s="21" t="s">
        <v>1948</v>
      </c>
      <c r="B377" s="21" t="s">
        <v>928</v>
      </c>
      <c r="C377" s="21" t="s">
        <v>1027</v>
      </c>
      <c r="D377" s="21" t="s">
        <v>1016</v>
      </c>
      <c r="E377" s="23">
        <v>43257</v>
      </c>
      <c r="F377" s="22">
        <v>0</v>
      </c>
      <c r="G377" s="21" t="s">
        <v>493</v>
      </c>
    </row>
    <row r="378" spans="1:7" ht="28.8" x14ac:dyDescent="0.3">
      <c r="A378" s="106" t="s">
        <v>1948</v>
      </c>
      <c r="B378" s="106" t="s">
        <v>986</v>
      </c>
      <c r="C378" s="106" t="s">
        <v>1028</v>
      </c>
      <c r="D378" s="106" t="s">
        <v>2071</v>
      </c>
      <c r="E378" s="107">
        <v>39615</v>
      </c>
      <c r="F378" s="108">
        <v>17</v>
      </c>
      <c r="G378" s="106" t="s">
        <v>181</v>
      </c>
    </row>
    <row r="379" spans="1:7" ht="15" customHeight="1" x14ac:dyDescent="0.3">
      <c r="A379" s="21" t="s">
        <v>1948</v>
      </c>
      <c r="B379" s="21" t="s">
        <v>986</v>
      </c>
      <c r="C379" s="21" t="s">
        <v>1029</v>
      </c>
      <c r="D379" s="21" t="s">
        <v>1030</v>
      </c>
      <c r="E379" s="23">
        <v>41775</v>
      </c>
      <c r="F379" s="22">
        <v>300</v>
      </c>
      <c r="G379" s="21" t="s">
        <v>466</v>
      </c>
    </row>
    <row r="380" spans="1:7" ht="15" customHeight="1" x14ac:dyDescent="0.3">
      <c r="A380" s="106" t="s">
        <v>1948</v>
      </c>
      <c r="B380" s="106" t="s">
        <v>934</v>
      </c>
      <c r="C380" s="106" t="s">
        <v>1031</v>
      </c>
      <c r="D380" s="106" t="s">
        <v>1022</v>
      </c>
      <c r="E380" s="107">
        <v>41786</v>
      </c>
      <c r="F380" s="108">
        <v>25</v>
      </c>
      <c r="G380" s="106" t="s">
        <v>233</v>
      </c>
    </row>
    <row r="381" spans="1:7" ht="15" customHeight="1" x14ac:dyDescent="0.3">
      <c r="A381" s="21" t="s">
        <v>1948</v>
      </c>
      <c r="B381" s="21" t="s">
        <v>928</v>
      </c>
      <c r="C381" s="21" t="s">
        <v>1032</v>
      </c>
      <c r="D381" s="21" t="s">
        <v>1033</v>
      </c>
      <c r="E381" s="23">
        <v>42005</v>
      </c>
      <c r="F381" s="22">
        <v>154</v>
      </c>
      <c r="G381" s="21" t="s">
        <v>233</v>
      </c>
    </row>
    <row r="382" spans="1:7" ht="15" customHeight="1" x14ac:dyDescent="0.3">
      <c r="A382" s="106" t="s">
        <v>1948</v>
      </c>
      <c r="B382" s="106" t="s">
        <v>989</v>
      </c>
      <c r="C382" s="106" t="s">
        <v>1035</v>
      </c>
      <c r="D382" s="106" t="s">
        <v>1036</v>
      </c>
      <c r="E382" s="107">
        <v>38507</v>
      </c>
      <c r="F382" s="108">
        <v>3</v>
      </c>
      <c r="G382" s="106" t="s">
        <v>72</v>
      </c>
    </row>
    <row r="383" spans="1:7" ht="15" customHeight="1" x14ac:dyDescent="0.3">
      <c r="A383" s="21" t="s">
        <v>1948</v>
      </c>
      <c r="B383" s="21" t="s">
        <v>934</v>
      </c>
      <c r="C383" s="21" t="s">
        <v>1037</v>
      </c>
      <c r="D383" s="21" t="s">
        <v>1038</v>
      </c>
      <c r="E383" s="23">
        <v>38912</v>
      </c>
      <c r="F383" s="22">
        <v>-1111</v>
      </c>
      <c r="G383" s="21" t="s">
        <v>1034</v>
      </c>
    </row>
    <row r="384" spans="1:7" ht="15" customHeight="1" x14ac:dyDescent="0.3">
      <c r="A384" s="106" t="s">
        <v>1948</v>
      </c>
      <c r="B384" s="106" t="s">
        <v>931</v>
      </c>
      <c r="C384" s="106" t="s">
        <v>1039</v>
      </c>
      <c r="D384" s="106" t="s">
        <v>1040</v>
      </c>
      <c r="E384" s="107">
        <v>38507</v>
      </c>
      <c r="F384" s="108">
        <v>24</v>
      </c>
      <c r="G384" s="106" t="s">
        <v>29</v>
      </c>
    </row>
    <row r="385" spans="1:7" ht="15" customHeight="1" x14ac:dyDescent="0.3">
      <c r="A385" s="21" t="s">
        <v>1948</v>
      </c>
      <c r="B385" s="21" t="s">
        <v>937</v>
      </c>
      <c r="C385" s="21" t="s">
        <v>1041</v>
      </c>
      <c r="D385" s="21" t="s">
        <v>1042</v>
      </c>
      <c r="E385" s="23">
        <v>40721</v>
      </c>
      <c r="F385" s="22">
        <v>22</v>
      </c>
      <c r="G385" s="21" t="s">
        <v>1043</v>
      </c>
    </row>
    <row r="386" spans="1:7" ht="15" customHeight="1" x14ac:dyDescent="0.3">
      <c r="A386" s="106" t="s">
        <v>1948</v>
      </c>
      <c r="B386" s="106" t="s">
        <v>937</v>
      </c>
      <c r="C386" s="106" t="s">
        <v>1041</v>
      </c>
      <c r="D386" s="106" t="s">
        <v>2072</v>
      </c>
      <c r="E386" s="107">
        <v>41051</v>
      </c>
      <c r="F386" s="108">
        <v>51</v>
      </c>
      <c r="G386" s="106" t="s">
        <v>465</v>
      </c>
    </row>
    <row r="387" spans="1:7" ht="15" customHeight="1" x14ac:dyDescent="0.3">
      <c r="A387" s="21" t="s">
        <v>1948</v>
      </c>
      <c r="B387" s="21" t="s">
        <v>1046</v>
      </c>
      <c r="C387" s="21" t="s">
        <v>1044</v>
      </c>
      <c r="D387" s="21" t="s">
        <v>1045</v>
      </c>
      <c r="E387" s="23">
        <v>37040</v>
      </c>
      <c r="F387" s="22">
        <v>50</v>
      </c>
      <c r="G387" s="21" t="s">
        <v>72</v>
      </c>
    </row>
    <row r="388" spans="1:7" ht="15" customHeight="1" x14ac:dyDescent="0.3">
      <c r="A388" s="106" t="s">
        <v>1948</v>
      </c>
      <c r="B388" s="106" t="s">
        <v>1046</v>
      </c>
      <c r="C388" s="106" t="s">
        <v>1047</v>
      </c>
      <c r="D388" s="106" t="s">
        <v>1048</v>
      </c>
      <c r="E388" s="107">
        <v>36668</v>
      </c>
      <c r="F388" s="108">
        <v>18</v>
      </c>
      <c r="G388" s="106" t="s">
        <v>466</v>
      </c>
    </row>
    <row r="389" spans="1:7" ht="15" customHeight="1" x14ac:dyDescent="0.3">
      <c r="A389" s="21" t="s">
        <v>1948</v>
      </c>
      <c r="B389" s="21" t="s">
        <v>1052</v>
      </c>
      <c r="C389" s="21" t="s">
        <v>1050</v>
      </c>
      <c r="D389" s="21" t="s">
        <v>1051</v>
      </c>
      <c r="E389" s="23">
        <v>36671</v>
      </c>
      <c r="F389" s="22">
        <v>8</v>
      </c>
      <c r="G389" s="21" t="s">
        <v>466</v>
      </c>
    </row>
    <row r="390" spans="1:7" ht="15" customHeight="1" x14ac:dyDescent="0.3">
      <c r="A390" s="106" t="s">
        <v>1948</v>
      </c>
      <c r="B390" s="106" t="s">
        <v>1052</v>
      </c>
      <c r="C390" s="106" t="s">
        <v>1050</v>
      </c>
      <c r="D390" s="106" t="s">
        <v>2073</v>
      </c>
      <c r="E390" s="107">
        <v>37039</v>
      </c>
      <c r="F390" s="108">
        <v>5</v>
      </c>
      <c r="G390" s="106" t="s">
        <v>466</v>
      </c>
    </row>
    <row r="391" spans="1:7" ht="15" customHeight="1" x14ac:dyDescent="0.3">
      <c r="A391" s="21" t="s">
        <v>1948</v>
      </c>
      <c r="B391" s="21" t="s">
        <v>1052</v>
      </c>
      <c r="C391" s="21" t="s">
        <v>1053</v>
      </c>
      <c r="D391" s="21" t="s">
        <v>1054</v>
      </c>
      <c r="E391" s="23">
        <v>37041</v>
      </c>
      <c r="F391" s="22">
        <v>20</v>
      </c>
      <c r="G391" s="21" t="s">
        <v>466</v>
      </c>
    </row>
    <row r="392" spans="1:7" ht="15" customHeight="1" x14ac:dyDescent="0.3">
      <c r="A392" s="106" t="s">
        <v>1948</v>
      </c>
      <c r="B392" s="106" t="s">
        <v>1046</v>
      </c>
      <c r="C392" s="106" t="s">
        <v>1055</v>
      </c>
      <c r="D392" s="106" t="s">
        <v>1056</v>
      </c>
      <c r="E392" s="107">
        <v>36314</v>
      </c>
      <c r="F392" s="108">
        <v>57</v>
      </c>
      <c r="G392" s="106" t="s">
        <v>466</v>
      </c>
    </row>
    <row r="393" spans="1:7" ht="15" customHeight="1" x14ac:dyDescent="0.3">
      <c r="A393" s="21" t="s">
        <v>1948</v>
      </c>
      <c r="B393" s="21" t="s">
        <v>1049</v>
      </c>
      <c r="C393" s="21" t="s">
        <v>1057</v>
      </c>
      <c r="D393" s="21" t="s">
        <v>2074</v>
      </c>
      <c r="E393" s="23">
        <v>42880</v>
      </c>
      <c r="F393" s="22">
        <v>9</v>
      </c>
      <c r="G393" s="21" t="s">
        <v>1058</v>
      </c>
    </row>
    <row r="394" spans="1:7" ht="15" customHeight="1" x14ac:dyDescent="0.3">
      <c r="A394" s="106" t="s">
        <v>1948</v>
      </c>
      <c r="B394" s="106" t="s">
        <v>1052</v>
      </c>
      <c r="C394" s="106" t="s">
        <v>1059</v>
      </c>
      <c r="D394" s="106" t="s">
        <v>1051</v>
      </c>
      <c r="E394" s="107">
        <v>36669</v>
      </c>
      <c r="F394" s="108">
        <v>9</v>
      </c>
      <c r="G394" s="106" t="s">
        <v>466</v>
      </c>
    </row>
    <row r="395" spans="1:7" ht="15" customHeight="1" x14ac:dyDescent="0.3">
      <c r="A395" s="106" t="s">
        <v>1948</v>
      </c>
      <c r="B395" s="106" t="s">
        <v>1052</v>
      </c>
      <c r="C395" s="106" t="s">
        <v>1059</v>
      </c>
      <c r="D395" s="106" t="s">
        <v>1051</v>
      </c>
      <c r="E395" s="107">
        <v>42875</v>
      </c>
      <c r="F395" s="108">
        <v>0</v>
      </c>
      <c r="G395" s="106" t="s">
        <v>1060</v>
      </c>
    </row>
    <row r="396" spans="1:7" ht="15" customHeight="1" x14ac:dyDescent="0.3">
      <c r="A396" s="21" t="s">
        <v>1948</v>
      </c>
      <c r="B396" s="21" t="s">
        <v>1064</v>
      </c>
      <c r="C396" s="21" t="s">
        <v>1062</v>
      </c>
      <c r="D396" s="21" t="s">
        <v>1063</v>
      </c>
      <c r="E396" s="23">
        <v>41790</v>
      </c>
      <c r="F396" s="22">
        <v>7</v>
      </c>
      <c r="G396" s="21" t="s">
        <v>466</v>
      </c>
    </row>
    <row r="397" spans="1:7" ht="15" customHeight="1" x14ac:dyDescent="0.3">
      <c r="A397" s="106" t="s">
        <v>1948</v>
      </c>
      <c r="B397" s="106" t="s">
        <v>1049</v>
      </c>
      <c r="C397" s="106" t="s">
        <v>1065</v>
      </c>
      <c r="D397" s="106" t="s">
        <v>1066</v>
      </c>
      <c r="E397" s="107">
        <v>39963</v>
      </c>
      <c r="F397" s="108">
        <v>14</v>
      </c>
      <c r="G397" s="106" t="s">
        <v>466</v>
      </c>
    </row>
    <row r="398" spans="1:7" ht="15" customHeight="1" x14ac:dyDescent="0.3">
      <c r="A398" s="21" t="s">
        <v>1948</v>
      </c>
      <c r="B398" s="21" t="s">
        <v>1049</v>
      </c>
      <c r="C398" s="21" t="s">
        <v>1067</v>
      </c>
      <c r="D398" s="21" t="s">
        <v>1068</v>
      </c>
      <c r="E398" s="23">
        <v>37041</v>
      </c>
      <c r="F398" s="22">
        <v>14</v>
      </c>
      <c r="G398" s="21" t="s">
        <v>466</v>
      </c>
    </row>
    <row r="399" spans="1:7" ht="15" customHeight="1" x14ac:dyDescent="0.3">
      <c r="A399" s="106" t="s">
        <v>1948</v>
      </c>
      <c r="B399" s="106" t="s">
        <v>1052</v>
      </c>
      <c r="C399" s="106" t="s">
        <v>1069</v>
      </c>
      <c r="D399" s="106" t="s">
        <v>1070</v>
      </c>
      <c r="E399" s="107">
        <v>37040</v>
      </c>
      <c r="F399" s="108">
        <v>65</v>
      </c>
      <c r="G399" s="106" t="s">
        <v>466</v>
      </c>
    </row>
    <row r="400" spans="1:7" ht="15" customHeight="1" x14ac:dyDescent="0.3">
      <c r="A400" s="21" t="s">
        <v>1948</v>
      </c>
      <c r="B400" s="21" t="s">
        <v>1046</v>
      </c>
      <c r="C400" s="21" t="s">
        <v>1071</v>
      </c>
      <c r="D400" s="21" t="s">
        <v>1072</v>
      </c>
      <c r="E400" s="23">
        <v>38504</v>
      </c>
      <c r="F400" s="22">
        <v>3</v>
      </c>
      <c r="G400" s="21" t="s">
        <v>72</v>
      </c>
    </row>
    <row r="401" spans="1:8" ht="15" customHeight="1" x14ac:dyDescent="0.3">
      <c r="A401" s="106" t="s">
        <v>1948</v>
      </c>
      <c r="B401" s="106" t="s">
        <v>1046</v>
      </c>
      <c r="C401" s="106" t="s">
        <v>1073</v>
      </c>
      <c r="D401" s="106" t="s">
        <v>1074</v>
      </c>
      <c r="E401" s="107">
        <v>37047</v>
      </c>
      <c r="F401" s="108">
        <v>9</v>
      </c>
      <c r="G401" s="106" t="s">
        <v>466</v>
      </c>
    </row>
    <row r="402" spans="1:8" ht="15" customHeight="1" x14ac:dyDescent="0.3">
      <c r="A402" s="21" t="s">
        <v>1948</v>
      </c>
      <c r="B402" s="21" t="s">
        <v>1046</v>
      </c>
      <c r="C402" s="21" t="s">
        <v>1075</v>
      </c>
      <c r="D402" s="21" t="s">
        <v>1076</v>
      </c>
      <c r="E402" s="23">
        <v>37047</v>
      </c>
      <c r="F402" s="22">
        <v>1</v>
      </c>
      <c r="G402" s="21" t="s">
        <v>466</v>
      </c>
    </row>
    <row r="403" spans="1:8" ht="15" customHeight="1" x14ac:dyDescent="0.3">
      <c r="A403" s="106" t="s">
        <v>1948</v>
      </c>
      <c r="B403" s="106" t="s">
        <v>1052</v>
      </c>
      <c r="C403" s="106" t="s">
        <v>1077</v>
      </c>
      <c r="D403" s="106" t="s">
        <v>1078</v>
      </c>
      <c r="E403" s="107">
        <v>39963</v>
      </c>
      <c r="F403" s="108">
        <v>83</v>
      </c>
      <c r="G403" s="106" t="s">
        <v>466</v>
      </c>
    </row>
    <row r="404" spans="1:8" ht="15" customHeight="1" x14ac:dyDescent="0.3">
      <c r="A404" s="21" t="s">
        <v>1948</v>
      </c>
      <c r="B404" s="21" t="s">
        <v>1081</v>
      </c>
      <c r="C404" s="21" t="s">
        <v>1079</v>
      </c>
      <c r="D404" s="21" t="s">
        <v>1080</v>
      </c>
      <c r="E404" s="23">
        <v>41443</v>
      </c>
      <c r="F404" s="22">
        <v>21</v>
      </c>
      <c r="G404" s="21" t="s">
        <v>466</v>
      </c>
    </row>
    <row r="405" spans="1:8" ht="15" customHeight="1" x14ac:dyDescent="0.3">
      <c r="A405" s="106" t="s">
        <v>1948</v>
      </c>
      <c r="B405" s="106" t="s">
        <v>1081</v>
      </c>
      <c r="C405" s="106" t="s">
        <v>1082</v>
      </c>
      <c r="D405" s="106" t="s">
        <v>1083</v>
      </c>
      <c r="E405" s="107">
        <v>41443</v>
      </c>
      <c r="F405" s="108">
        <v>7</v>
      </c>
      <c r="G405" s="106" t="s">
        <v>466</v>
      </c>
    </row>
    <row r="406" spans="1:8" ht="15" customHeight="1" x14ac:dyDescent="0.3">
      <c r="A406" s="21" t="s">
        <v>1948</v>
      </c>
      <c r="B406" s="21" t="s">
        <v>1046</v>
      </c>
      <c r="C406" s="21" t="s">
        <v>1084</v>
      </c>
      <c r="D406" s="21" t="s">
        <v>1085</v>
      </c>
      <c r="E406" s="23">
        <v>37047</v>
      </c>
      <c r="F406" s="22">
        <v>5</v>
      </c>
      <c r="G406" s="21" t="s">
        <v>466</v>
      </c>
    </row>
    <row r="407" spans="1:8" ht="15" customHeight="1" x14ac:dyDescent="0.3">
      <c r="A407" s="106" t="s">
        <v>1948</v>
      </c>
      <c r="B407" s="106" t="s">
        <v>1052</v>
      </c>
      <c r="C407" s="106" t="s">
        <v>1086</v>
      </c>
      <c r="D407" s="106" t="s">
        <v>1087</v>
      </c>
      <c r="E407" s="107">
        <v>37040</v>
      </c>
      <c r="F407" s="108">
        <v>20</v>
      </c>
      <c r="G407" s="106" t="s">
        <v>466</v>
      </c>
    </row>
    <row r="408" spans="1:8" ht="15" customHeight="1" x14ac:dyDescent="0.3">
      <c r="A408" s="106" t="s">
        <v>1948</v>
      </c>
      <c r="B408" s="106" t="s">
        <v>1052</v>
      </c>
      <c r="C408" s="106" t="s">
        <v>1086</v>
      </c>
      <c r="D408" s="106" t="s">
        <v>1087</v>
      </c>
      <c r="E408" s="107">
        <v>39963</v>
      </c>
      <c r="F408" s="108">
        <v>0</v>
      </c>
      <c r="G408" s="106" t="s">
        <v>466</v>
      </c>
    </row>
    <row r="409" spans="1:8" ht="15" customHeight="1" x14ac:dyDescent="0.3">
      <c r="A409" s="21" t="s">
        <v>1948</v>
      </c>
      <c r="B409" s="21" t="s">
        <v>1088</v>
      </c>
      <c r="C409" s="21" t="s">
        <v>1089</v>
      </c>
      <c r="D409" s="21" t="s">
        <v>1090</v>
      </c>
      <c r="E409" s="23">
        <v>38505</v>
      </c>
      <c r="F409" s="22">
        <v>60</v>
      </c>
      <c r="G409" s="21" t="s">
        <v>72</v>
      </c>
    </row>
    <row r="410" spans="1:8" ht="15" customHeight="1" x14ac:dyDescent="0.3">
      <c r="A410" s="106" t="s">
        <v>1948</v>
      </c>
      <c r="B410" s="106" t="s">
        <v>1088</v>
      </c>
      <c r="C410" s="106" t="s">
        <v>1091</v>
      </c>
      <c r="D410" s="106" t="s">
        <v>1092</v>
      </c>
      <c r="E410" s="107">
        <v>38912</v>
      </c>
      <c r="F410" s="108">
        <v>1</v>
      </c>
      <c r="G410" s="106" t="s">
        <v>1034</v>
      </c>
    </row>
    <row r="411" spans="1:8" s="99" customFormat="1" ht="28.8" x14ac:dyDescent="0.3">
      <c r="A411" s="112" t="s">
        <v>1948</v>
      </c>
      <c r="B411" s="112" t="s">
        <v>1046</v>
      </c>
      <c r="C411" s="112" t="s">
        <v>1093</v>
      </c>
      <c r="D411" s="112" t="s">
        <v>2075</v>
      </c>
      <c r="E411" s="113">
        <v>41443</v>
      </c>
      <c r="F411" s="114">
        <v>1</v>
      </c>
      <c r="G411" s="112" t="s">
        <v>466</v>
      </c>
      <c r="H411"/>
    </row>
    <row r="412" spans="1:8" ht="15" customHeight="1" x14ac:dyDescent="0.3">
      <c r="A412" s="106" t="s">
        <v>1948</v>
      </c>
      <c r="B412" s="106" t="s">
        <v>1046</v>
      </c>
      <c r="C412" s="106" t="s">
        <v>1094</v>
      </c>
      <c r="D412" s="106" t="s">
        <v>1095</v>
      </c>
      <c r="E412" s="107">
        <v>42898</v>
      </c>
      <c r="F412" s="108">
        <v>157</v>
      </c>
      <c r="G412" s="106" t="s">
        <v>1096</v>
      </c>
    </row>
    <row r="413" spans="1:8" ht="15" customHeight="1" x14ac:dyDescent="0.3">
      <c r="A413" s="21" t="s">
        <v>1948</v>
      </c>
      <c r="B413" s="21" t="s">
        <v>1046</v>
      </c>
      <c r="C413" s="21" t="s">
        <v>1097</v>
      </c>
      <c r="D413" s="21" t="s">
        <v>1098</v>
      </c>
      <c r="E413" s="23">
        <v>37047</v>
      </c>
      <c r="F413" s="22">
        <v>33</v>
      </c>
      <c r="G413" s="21" t="s">
        <v>466</v>
      </c>
    </row>
    <row r="414" spans="1:8" ht="15" customHeight="1" x14ac:dyDescent="0.3">
      <c r="A414" s="106" t="s">
        <v>1948</v>
      </c>
      <c r="B414" s="106" t="s">
        <v>1052</v>
      </c>
      <c r="C414" s="106" t="s">
        <v>1099</v>
      </c>
      <c r="D414" s="106" t="s">
        <v>1100</v>
      </c>
      <c r="E414" s="107">
        <v>39963</v>
      </c>
      <c r="F414" s="108">
        <v>135</v>
      </c>
      <c r="G414" s="106" t="s">
        <v>466</v>
      </c>
    </row>
    <row r="415" spans="1:8" ht="15" customHeight="1" x14ac:dyDescent="0.3">
      <c r="A415" s="21" t="s">
        <v>1948</v>
      </c>
      <c r="B415" s="21" t="s">
        <v>1052</v>
      </c>
      <c r="C415" s="21" t="s">
        <v>1101</v>
      </c>
      <c r="D415" s="21" t="s">
        <v>1102</v>
      </c>
      <c r="E415" s="23">
        <v>42161</v>
      </c>
      <c r="F415" s="22">
        <v>14</v>
      </c>
      <c r="G415" s="21" t="s">
        <v>1060</v>
      </c>
    </row>
    <row r="416" spans="1:8" ht="15" customHeight="1" x14ac:dyDescent="0.3">
      <c r="A416" s="106" t="s">
        <v>1948</v>
      </c>
      <c r="B416" s="106" t="s">
        <v>1088</v>
      </c>
      <c r="C416" s="106" t="s">
        <v>1103</v>
      </c>
      <c r="D416" s="106" t="s">
        <v>1104</v>
      </c>
      <c r="E416" s="107">
        <v>39448</v>
      </c>
      <c r="F416" s="108">
        <v>13</v>
      </c>
      <c r="G416" s="106" t="s">
        <v>492</v>
      </c>
    </row>
    <row r="417" spans="1:7" ht="15" customHeight="1" x14ac:dyDescent="0.3">
      <c r="A417" s="21" t="s">
        <v>1948</v>
      </c>
      <c r="B417" s="21" t="s">
        <v>1046</v>
      </c>
      <c r="C417" s="21" t="s">
        <v>1105</v>
      </c>
      <c r="D417" s="21" t="s">
        <v>1106</v>
      </c>
      <c r="E417" s="23">
        <v>42898</v>
      </c>
      <c r="F417" s="22">
        <v>1</v>
      </c>
      <c r="G417" s="21" t="s">
        <v>1096</v>
      </c>
    </row>
    <row r="418" spans="1:7" ht="15" customHeight="1" x14ac:dyDescent="0.3">
      <c r="A418" s="106" t="s">
        <v>1948</v>
      </c>
      <c r="B418" s="106" t="s">
        <v>1052</v>
      </c>
      <c r="C418" s="106" t="s">
        <v>1107</v>
      </c>
      <c r="D418" s="106" t="s">
        <v>1100</v>
      </c>
      <c r="E418" s="107">
        <v>37040</v>
      </c>
      <c r="F418" s="108">
        <v>1</v>
      </c>
      <c r="G418" s="106" t="s">
        <v>466</v>
      </c>
    </row>
    <row r="419" spans="1:7" ht="15" customHeight="1" x14ac:dyDescent="0.3">
      <c r="A419" s="106" t="s">
        <v>1948</v>
      </c>
      <c r="B419" s="106" t="s">
        <v>1052</v>
      </c>
      <c r="C419" s="106" t="s">
        <v>1107</v>
      </c>
      <c r="D419" s="106" t="s">
        <v>1100</v>
      </c>
      <c r="E419" s="107">
        <v>39963</v>
      </c>
      <c r="F419" s="108">
        <v>0</v>
      </c>
      <c r="G419" s="106" t="s">
        <v>466</v>
      </c>
    </row>
    <row r="420" spans="1:7" ht="15" customHeight="1" x14ac:dyDescent="0.3">
      <c r="A420" s="21" t="s">
        <v>1948</v>
      </c>
      <c r="B420" s="21" t="s">
        <v>1052</v>
      </c>
      <c r="C420" s="21" t="s">
        <v>1108</v>
      </c>
      <c r="D420" s="21" t="s">
        <v>1109</v>
      </c>
      <c r="E420" s="23">
        <v>37040</v>
      </c>
      <c r="F420" s="22">
        <v>6</v>
      </c>
      <c r="G420" s="21" t="s">
        <v>466</v>
      </c>
    </row>
    <row r="421" spans="1:7" ht="15" customHeight="1" x14ac:dyDescent="0.3">
      <c r="A421" s="106" t="s">
        <v>1948</v>
      </c>
      <c r="B421" s="106" t="s">
        <v>1088</v>
      </c>
      <c r="C421" s="106" t="s">
        <v>1110</v>
      </c>
      <c r="D421" s="106" t="s">
        <v>1111</v>
      </c>
      <c r="E421" s="107">
        <v>40355</v>
      </c>
      <c r="F421" s="108">
        <v>10</v>
      </c>
      <c r="G421" s="106" t="s">
        <v>472</v>
      </c>
    </row>
    <row r="422" spans="1:7" ht="15" customHeight="1" x14ac:dyDescent="0.3">
      <c r="A422" s="21" t="s">
        <v>1948</v>
      </c>
      <c r="B422" s="21" t="s">
        <v>1088</v>
      </c>
      <c r="C422" s="21" t="s">
        <v>1112</v>
      </c>
      <c r="D422" s="21" t="s">
        <v>1113</v>
      </c>
      <c r="E422" s="23">
        <v>38913</v>
      </c>
      <c r="F422" s="22">
        <v>10</v>
      </c>
      <c r="G422" s="21" t="s">
        <v>325</v>
      </c>
    </row>
    <row r="423" spans="1:7" ht="15" customHeight="1" x14ac:dyDescent="0.3">
      <c r="A423" s="106" t="s">
        <v>1948</v>
      </c>
      <c r="B423" s="106" t="s">
        <v>1046</v>
      </c>
      <c r="C423" s="106" t="s">
        <v>1114</v>
      </c>
      <c r="D423" s="106" t="s">
        <v>2076</v>
      </c>
      <c r="E423" s="107">
        <v>37047</v>
      </c>
      <c r="F423" s="108">
        <v>1</v>
      </c>
      <c r="G423" s="106" t="s">
        <v>466</v>
      </c>
    </row>
    <row r="424" spans="1:7" ht="15" customHeight="1" x14ac:dyDescent="0.3">
      <c r="A424" s="21" t="s">
        <v>1948</v>
      </c>
      <c r="B424" s="21" t="s">
        <v>1052</v>
      </c>
      <c r="C424" s="21" t="s">
        <v>1115</v>
      </c>
      <c r="D424" s="21" t="s">
        <v>1116</v>
      </c>
      <c r="E424" s="23">
        <v>37040</v>
      </c>
      <c r="F424" s="22">
        <v>3</v>
      </c>
      <c r="G424" s="21" t="s">
        <v>466</v>
      </c>
    </row>
    <row r="425" spans="1:7" ht="15" customHeight="1" x14ac:dyDescent="0.3">
      <c r="A425" s="106" t="s">
        <v>1948</v>
      </c>
      <c r="B425" s="106" t="s">
        <v>1046</v>
      </c>
      <c r="C425" s="106" t="s">
        <v>1117</v>
      </c>
      <c r="D425" s="106" t="s">
        <v>1118</v>
      </c>
      <c r="E425" s="107">
        <v>36892</v>
      </c>
      <c r="F425" s="108">
        <v>6</v>
      </c>
      <c r="G425" s="106" t="s">
        <v>912</v>
      </c>
    </row>
    <row r="426" spans="1:7" ht="15" customHeight="1" x14ac:dyDescent="0.3">
      <c r="A426" s="106" t="s">
        <v>1948</v>
      </c>
      <c r="B426" s="106" t="s">
        <v>1046</v>
      </c>
      <c r="C426" s="106" t="s">
        <v>1117</v>
      </c>
      <c r="D426" s="106" t="s">
        <v>1118</v>
      </c>
      <c r="E426" s="107">
        <v>39963</v>
      </c>
      <c r="F426" s="108">
        <v>0</v>
      </c>
      <c r="G426" s="106" t="s">
        <v>466</v>
      </c>
    </row>
    <row r="427" spans="1:7" ht="15" customHeight="1" x14ac:dyDescent="0.3">
      <c r="A427" s="21" t="s">
        <v>1948</v>
      </c>
      <c r="B427" s="21" t="s">
        <v>1052</v>
      </c>
      <c r="C427" s="21" t="s">
        <v>1119</v>
      </c>
      <c r="D427" s="21" t="s">
        <v>1120</v>
      </c>
      <c r="E427" s="23">
        <v>37041</v>
      </c>
      <c r="F427" s="22">
        <v>26</v>
      </c>
      <c r="G427" s="21" t="s">
        <v>466</v>
      </c>
    </row>
    <row r="428" spans="1:7" ht="15" customHeight="1" x14ac:dyDescent="0.3">
      <c r="A428" s="106" t="s">
        <v>1948</v>
      </c>
      <c r="B428" s="106" t="s">
        <v>1088</v>
      </c>
      <c r="C428" s="106" t="s">
        <v>1121</v>
      </c>
      <c r="D428" s="106" t="s">
        <v>1122</v>
      </c>
      <c r="E428" s="107">
        <v>38912</v>
      </c>
      <c r="F428" s="108">
        <v>2</v>
      </c>
      <c r="G428" s="106" t="s">
        <v>1034</v>
      </c>
    </row>
    <row r="429" spans="1:7" ht="15" customHeight="1" x14ac:dyDescent="0.3">
      <c r="A429" s="21" t="s">
        <v>1948</v>
      </c>
      <c r="B429" s="21" t="s">
        <v>1061</v>
      </c>
      <c r="C429" s="21" t="s">
        <v>1123</v>
      </c>
      <c r="D429" s="21" t="s">
        <v>1124</v>
      </c>
      <c r="E429" s="23">
        <v>43616</v>
      </c>
      <c r="F429" s="22">
        <v>30</v>
      </c>
      <c r="G429" s="21" t="s">
        <v>1126</v>
      </c>
    </row>
    <row r="430" spans="1:7" ht="15" customHeight="1" x14ac:dyDescent="0.3">
      <c r="A430" s="106" t="s">
        <v>1948</v>
      </c>
      <c r="B430" s="106" t="s">
        <v>1046</v>
      </c>
      <c r="C430" s="106" t="s">
        <v>1127</v>
      </c>
      <c r="D430" s="106" t="s">
        <v>1128</v>
      </c>
      <c r="E430" s="107">
        <v>39963</v>
      </c>
      <c r="F430" s="108">
        <v>12</v>
      </c>
      <c r="G430" s="106" t="s">
        <v>466</v>
      </c>
    </row>
    <row r="431" spans="1:7" ht="15" customHeight="1" x14ac:dyDescent="0.3">
      <c r="A431" s="21" t="s">
        <v>1948</v>
      </c>
      <c r="B431" s="21" t="s">
        <v>1088</v>
      </c>
      <c r="C431" s="21" t="s">
        <v>1129</v>
      </c>
      <c r="D431" s="21" t="s">
        <v>1130</v>
      </c>
      <c r="E431" s="23">
        <v>37041</v>
      </c>
      <c r="F431" s="22">
        <v>10</v>
      </c>
      <c r="G431" s="21" t="s">
        <v>466</v>
      </c>
    </row>
    <row r="432" spans="1:7" ht="15" customHeight="1" x14ac:dyDescent="0.3">
      <c r="A432" s="106" t="s">
        <v>1948</v>
      </c>
      <c r="B432" s="106" t="s">
        <v>1061</v>
      </c>
      <c r="C432" s="106" t="s">
        <v>1131</v>
      </c>
      <c r="D432" s="106" t="s">
        <v>1132</v>
      </c>
      <c r="E432" s="107">
        <v>36679</v>
      </c>
      <c r="F432" s="108">
        <v>18</v>
      </c>
      <c r="G432" s="106" t="s">
        <v>466</v>
      </c>
    </row>
    <row r="433" spans="1:7" ht="15" customHeight="1" x14ac:dyDescent="0.3">
      <c r="A433" s="21" t="s">
        <v>1948</v>
      </c>
      <c r="B433" s="21" t="s">
        <v>1046</v>
      </c>
      <c r="C433" s="21" t="s">
        <v>1133</v>
      </c>
      <c r="D433" s="21" t="s">
        <v>1134</v>
      </c>
      <c r="E433" s="23">
        <v>42891</v>
      </c>
      <c r="F433" s="22">
        <v>15</v>
      </c>
      <c r="G433" s="21" t="s">
        <v>1135</v>
      </c>
    </row>
    <row r="434" spans="1:7" ht="15" customHeight="1" x14ac:dyDescent="0.3">
      <c r="A434" s="106" t="s">
        <v>1948</v>
      </c>
      <c r="B434" s="106" t="s">
        <v>1061</v>
      </c>
      <c r="C434" s="106" t="s">
        <v>1137</v>
      </c>
      <c r="D434" s="106" t="s">
        <v>1138</v>
      </c>
      <c r="E434" s="107">
        <v>39966</v>
      </c>
      <c r="F434" s="108">
        <v>25</v>
      </c>
      <c r="G434" s="106" t="s">
        <v>465</v>
      </c>
    </row>
    <row r="435" spans="1:7" ht="15" customHeight="1" x14ac:dyDescent="0.3">
      <c r="A435" s="21" t="s">
        <v>1948</v>
      </c>
      <c r="B435" s="21" t="s">
        <v>1139</v>
      </c>
      <c r="C435" s="21" t="s">
        <v>1140</v>
      </c>
      <c r="D435" s="21" t="s">
        <v>1136</v>
      </c>
      <c r="E435" s="23">
        <v>38527</v>
      </c>
      <c r="F435" s="22">
        <v>4</v>
      </c>
      <c r="G435" s="21" t="s">
        <v>466</v>
      </c>
    </row>
    <row r="436" spans="1:7" ht="15" customHeight="1" x14ac:dyDescent="0.3">
      <c r="A436" s="106" t="s">
        <v>1948</v>
      </c>
      <c r="B436" s="106" t="s">
        <v>1143</v>
      </c>
      <c r="C436" s="106" t="s">
        <v>1141</v>
      </c>
      <c r="D436" s="106" t="s">
        <v>1142</v>
      </c>
      <c r="E436" s="107">
        <v>36666</v>
      </c>
      <c r="F436" s="108">
        <v>3</v>
      </c>
      <c r="G436" s="106" t="s">
        <v>466</v>
      </c>
    </row>
    <row r="437" spans="1:7" ht="15" customHeight="1" x14ac:dyDescent="0.3">
      <c r="A437" s="21" t="s">
        <v>1948</v>
      </c>
      <c r="B437" s="21" t="s">
        <v>1088</v>
      </c>
      <c r="C437" s="21" t="s">
        <v>1144</v>
      </c>
      <c r="D437" s="21" t="s">
        <v>1145</v>
      </c>
      <c r="E437" s="23">
        <v>38522</v>
      </c>
      <c r="F437" s="22">
        <v>1</v>
      </c>
      <c r="G437" s="21" t="s">
        <v>29</v>
      </c>
    </row>
    <row r="438" spans="1:7" ht="15" customHeight="1" x14ac:dyDescent="0.3">
      <c r="A438" s="106" t="s">
        <v>1948</v>
      </c>
      <c r="B438" s="106" t="s">
        <v>1143</v>
      </c>
      <c r="C438" s="106" t="s">
        <v>1146</v>
      </c>
      <c r="D438" s="106" t="s">
        <v>1147</v>
      </c>
      <c r="E438" s="107">
        <v>41054</v>
      </c>
      <c r="F438" s="108">
        <v>10</v>
      </c>
      <c r="G438" s="106" t="s">
        <v>466</v>
      </c>
    </row>
    <row r="439" spans="1:7" ht="15" customHeight="1" x14ac:dyDescent="0.3">
      <c r="A439" s="21" t="s">
        <v>1948</v>
      </c>
      <c r="B439" s="21" t="s">
        <v>1143</v>
      </c>
      <c r="C439" s="21" t="s">
        <v>1148</v>
      </c>
      <c r="D439" s="21" t="s">
        <v>1149</v>
      </c>
      <c r="E439" s="23">
        <v>41054</v>
      </c>
      <c r="F439" s="22">
        <v>1</v>
      </c>
      <c r="G439" s="21" t="s">
        <v>466</v>
      </c>
    </row>
    <row r="440" spans="1:7" ht="15" customHeight="1" x14ac:dyDescent="0.3">
      <c r="A440" s="106" t="s">
        <v>1948</v>
      </c>
      <c r="B440" s="106" t="s">
        <v>1152</v>
      </c>
      <c r="C440" s="106" t="s">
        <v>1150</v>
      </c>
      <c r="D440" s="106" t="s">
        <v>1151</v>
      </c>
      <c r="E440" s="107">
        <v>38353</v>
      </c>
      <c r="F440" s="108">
        <v>30</v>
      </c>
      <c r="G440" s="106" t="s">
        <v>1125</v>
      </c>
    </row>
    <row r="441" spans="1:7" ht="15" customHeight="1" x14ac:dyDescent="0.3">
      <c r="A441" s="21" t="s">
        <v>1948</v>
      </c>
      <c r="B441" s="21" t="s">
        <v>1152</v>
      </c>
      <c r="C441" s="21" t="s">
        <v>1153</v>
      </c>
      <c r="D441" s="21" t="s">
        <v>1154</v>
      </c>
      <c r="E441" s="23">
        <v>38141</v>
      </c>
      <c r="F441" s="22">
        <v>4</v>
      </c>
      <c r="G441" s="21" t="s">
        <v>29</v>
      </c>
    </row>
    <row r="442" spans="1:7" ht="15" customHeight="1" x14ac:dyDescent="0.3">
      <c r="A442" s="106" t="s">
        <v>1948</v>
      </c>
      <c r="B442" s="106" t="s">
        <v>1143</v>
      </c>
      <c r="C442" s="106" t="s">
        <v>1155</v>
      </c>
      <c r="D442" s="106" t="s">
        <v>2077</v>
      </c>
      <c r="E442" s="107">
        <v>41458</v>
      </c>
      <c r="F442" s="108">
        <v>1</v>
      </c>
      <c r="G442" s="106" t="s">
        <v>181</v>
      </c>
    </row>
    <row r="443" spans="1:7" ht="15" customHeight="1" x14ac:dyDescent="0.3">
      <c r="A443" s="21" t="s">
        <v>1948</v>
      </c>
      <c r="B443" s="21" t="s">
        <v>1152</v>
      </c>
      <c r="C443" s="21" t="s">
        <v>1156</v>
      </c>
      <c r="D443" s="21" t="s">
        <v>1157</v>
      </c>
      <c r="E443" s="23">
        <v>36648</v>
      </c>
      <c r="F443" s="22">
        <v>8</v>
      </c>
      <c r="G443" s="21" t="s">
        <v>29</v>
      </c>
    </row>
    <row r="444" spans="1:7" ht="15" customHeight="1" x14ac:dyDescent="0.3">
      <c r="A444" s="106" t="s">
        <v>1948</v>
      </c>
      <c r="B444" s="106" t="s">
        <v>1160</v>
      </c>
      <c r="C444" s="106" t="s">
        <v>1158</v>
      </c>
      <c r="D444" s="106" t="s">
        <v>1159</v>
      </c>
      <c r="E444" s="107">
        <v>37036</v>
      </c>
      <c r="F444" s="108">
        <v>5</v>
      </c>
      <c r="G444" s="106" t="s">
        <v>466</v>
      </c>
    </row>
    <row r="445" spans="1:7" ht="15" customHeight="1" x14ac:dyDescent="0.3">
      <c r="A445" s="21" t="s">
        <v>1948</v>
      </c>
      <c r="B445" s="21" t="s">
        <v>1163</v>
      </c>
      <c r="C445" s="21" t="s">
        <v>1161</v>
      </c>
      <c r="D445" s="21" t="s">
        <v>1162</v>
      </c>
      <c r="E445" s="23">
        <v>37033</v>
      </c>
      <c r="F445" s="22">
        <v>4</v>
      </c>
      <c r="G445" s="21" t="s">
        <v>466</v>
      </c>
    </row>
    <row r="446" spans="1:7" ht="15" customHeight="1" x14ac:dyDescent="0.3">
      <c r="A446" s="106" t="s">
        <v>1948</v>
      </c>
      <c r="B446" s="106" t="s">
        <v>1167</v>
      </c>
      <c r="C446" s="106" t="s">
        <v>1165</v>
      </c>
      <c r="D446" s="106" t="s">
        <v>1166</v>
      </c>
      <c r="E446" s="107">
        <v>42519</v>
      </c>
      <c r="F446" s="108">
        <v>4</v>
      </c>
      <c r="G446" s="106" t="s">
        <v>1060</v>
      </c>
    </row>
    <row r="447" spans="1:7" ht="15" customHeight="1" x14ac:dyDescent="0.3">
      <c r="A447" s="21" t="s">
        <v>1948</v>
      </c>
      <c r="B447" s="21" t="s">
        <v>1167</v>
      </c>
      <c r="C447" s="21" t="s">
        <v>1168</v>
      </c>
      <c r="D447" s="21" t="s">
        <v>1169</v>
      </c>
      <c r="E447" s="23">
        <v>36655</v>
      </c>
      <c r="F447" s="22">
        <v>1</v>
      </c>
      <c r="G447" s="21" t="s">
        <v>466</v>
      </c>
    </row>
    <row r="449" spans="4:4" x14ac:dyDescent="0.3">
      <c r="D449" s="60" t="s">
        <v>2079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workbookViewId="0">
      <selection activeCell="H1" sqref="H1:H1048576"/>
    </sheetView>
  </sheetViews>
  <sheetFormatPr baseColWidth="10" defaultRowHeight="15" customHeight="1" x14ac:dyDescent="0.3"/>
  <cols>
    <col min="1" max="1" width="7.44140625" bestFit="1" customWidth="1"/>
    <col min="2" max="2" width="11.5546875" bestFit="1" customWidth="1"/>
    <col min="3" max="3" width="19.5546875" bestFit="1" customWidth="1"/>
    <col min="4" max="4" width="38.6640625" bestFit="1" customWidth="1"/>
    <col min="5" max="5" width="10.5546875" bestFit="1" customWidth="1"/>
    <col min="6" max="6" width="13.88671875" bestFit="1" customWidth="1"/>
    <col min="7" max="7" width="29.88671875" bestFit="1" customWidth="1"/>
  </cols>
  <sheetData>
    <row r="1" spans="1:8" ht="15" customHeight="1" x14ac:dyDescent="0.3">
      <c r="A1" s="24" t="s">
        <v>1949</v>
      </c>
      <c r="B1" s="24" t="s">
        <v>2</v>
      </c>
      <c r="C1" s="24" t="s">
        <v>0</v>
      </c>
      <c r="D1" s="24" t="s">
        <v>1</v>
      </c>
      <c r="E1" s="24" t="s">
        <v>4</v>
      </c>
      <c r="F1" s="24" t="s">
        <v>5</v>
      </c>
      <c r="G1" s="24" t="s">
        <v>7</v>
      </c>
      <c r="H1" s="116" t="s">
        <v>2080</v>
      </c>
    </row>
    <row r="2" spans="1:8" ht="15" customHeight="1" x14ac:dyDescent="0.3">
      <c r="A2" s="25" t="s">
        <v>1948</v>
      </c>
      <c r="B2" s="25" t="s">
        <v>1171</v>
      </c>
      <c r="C2" s="25" t="s">
        <v>1170</v>
      </c>
      <c r="D2" s="72" t="s">
        <v>1963</v>
      </c>
      <c r="E2" s="27">
        <v>36892</v>
      </c>
      <c r="F2" s="26">
        <v>2</v>
      </c>
      <c r="G2" s="25" t="s">
        <v>17</v>
      </c>
    </row>
    <row r="3" spans="1:8" ht="15" customHeight="1" x14ac:dyDescent="0.3">
      <c r="A3" s="69" t="s">
        <v>1948</v>
      </c>
      <c r="B3" s="69" t="s">
        <v>1174</v>
      </c>
      <c r="C3" s="69" t="s">
        <v>1172</v>
      </c>
      <c r="D3" s="69" t="s">
        <v>1173</v>
      </c>
      <c r="E3" s="70">
        <v>42880</v>
      </c>
      <c r="F3" s="71">
        <v>0</v>
      </c>
      <c r="G3" s="69" t="s">
        <v>77</v>
      </c>
    </row>
    <row r="4" spans="1:8" ht="15" customHeight="1" x14ac:dyDescent="0.3">
      <c r="A4" s="25" t="s">
        <v>1948</v>
      </c>
      <c r="B4" s="25" t="s">
        <v>1178</v>
      </c>
      <c r="C4" s="25" t="s">
        <v>1180</v>
      </c>
      <c r="D4" s="25" t="s">
        <v>1177</v>
      </c>
      <c r="E4" s="27">
        <v>43240</v>
      </c>
      <c r="F4" s="26">
        <v>41</v>
      </c>
      <c r="G4" s="25" t="s">
        <v>1179</v>
      </c>
    </row>
    <row r="5" spans="1:8" ht="15" customHeight="1" x14ac:dyDescent="0.3">
      <c r="A5" s="69" t="s">
        <v>1948</v>
      </c>
      <c r="B5" s="69" t="s">
        <v>1182</v>
      </c>
      <c r="C5" s="69" t="s">
        <v>1181</v>
      </c>
      <c r="D5" s="72" t="s">
        <v>1964</v>
      </c>
      <c r="E5" s="70">
        <v>40326</v>
      </c>
      <c r="F5" s="71">
        <v>-2222</v>
      </c>
      <c r="G5" s="69" t="s">
        <v>1176</v>
      </c>
    </row>
    <row r="6" spans="1:8" ht="15" customHeight="1" x14ac:dyDescent="0.3">
      <c r="A6" s="25" t="s">
        <v>1948</v>
      </c>
      <c r="B6" s="25" t="s">
        <v>1183</v>
      </c>
      <c r="C6" s="25" t="s">
        <v>1184</v>
      </c>
      <c r="D6" s="25" t="s">
        <v>1185</v>
      </c>
      <c r="E6" s="27">
        <v>42880</v>
      </c>
      <c r="F6" s="26">
        <v>4</v>
      </c>
      <c r="G6" s="25" t="s">
        <v>77</v>
      </c>
    </row>
    <row r="7" spans="1:8" ht="15" customHeight="1" x14ac:dyDescent="0.3">
      <c r="A7" s="69" t="s">
        <v>1948</v>
      </c>
      <c r="B7" s="69" t="s">
        <v>1183</v>
      </c>
      <c r="C7" s="69" t="s">
        <v>1186</v>
      </c>
      <c r="D7" s="72" t="s">
        <v>1187</v>
      </c>
      <c r="E7" s="70">
        <v>42880</v>
      </c>
      <c r="F7" s="71">
        <v>0</v>
      </c>
      <c r="G7" s="69" t="s">
        <v>77</v>
      </c>
    </row>
    <row r="8" spans="1:8" ht="15" customHeight="1" x14ac:dyDescent="0.3">
      <c r="A8" s="25" t="s">
        <v>1948</v>
      </c>
      <c r="B8" s="25" t="s">
        <v>1188</v>
      </c>
      <c r="C8" s="25" t="s">
        <v>1189</v>
      </c>
      <c r="D8" s="25" t="s">
        <v>1965</v>
      </c>
      <c r="E8" s="27">
        <v>42513</v>
      </c>
      <c r="F8" s="26">
        <v>0</v>
      </c>
      <c r="G8" s="25" t="s">
        <v>1175</v>
      </c>
    </row>
    <row r="9" spans="1:8" ht="15" customHeight="1" x14ac:dyDescent="0.3">
      <c r="A9" s="69" t="s">
        <v>1948</v>
      </c>
      <c r="B9" s="69" t="s">
        <v>1188</v>
      </c>
      <c r="C9" s="69" t="s">
        <v>1190</v>
      </c>
      <c r="D9" s="69" t="s">
        <v>1191</v>
      </c>
      <c r="E9" s="70">
        <v>39948</v>
      </c>
      <c r="F9" s="71">
        <v>63</v>
      </c>
      <c r="G9" s="69" t="s">
        <v>17</v>
      </c>
    </row>
    <row r="10" spans="1:8" ht="15" customHeight="1" x14ac:dyDescent="0.3">
      <c r="A10" s="25" t="s">
        <v>1948</v>
      </c>
      <c r="B10" s="25" t="s">
        <v>1194</v>
      </c>
      <c r="C10" s="25" t="s">
        <v>1192</v>
      </c>
      <c r="D10" s="25" t="s">
        <v>1193</v>
      </c>
      <c r="E10" s="27">
        <v>43232</v>
      </c>
      <c r="F10" s="26">
        <v>1</v>
      </c>
      <c r="G10" s="25" t="s">
        <v>1179</v>
      </c>
    </row>
    <row r="11" spans="1:8" ht="15" customHeight="1" x14ac:dyDescent="0.3">
      <c r="A11" s="25" t="s">
        <v>1948</v>
      </c>
      <c r="B11" s="25" t="s">
        <v>1194</v>
      </c>
      <c r="C11" s="25" t="s">
        <v>1195</v>
      </c>
      <c r="D11" s="25" t="s">
        <v>1196</v>
      </c>
      <c r="E11" s="27">
        <v>39948</v>
      </c>
      <c r="F11" s="26">
        <v>4</v>
      </c>
      <c r="G11" s="25" t="s">
        <v>17</v>
      </c>
    </row>
    <row r="12" spans="1:8" ht="15" customHeight="1" x14ac:dyDescent="0.3">
      <c r="A12" s="69" t="s">
        <v>1948</v>
      </c>
      <c r="B12" s="69" t="s">
        <v>1197</v>
      </c>
      <c r="C12" s="69" t="s">
        <v>1198</v>
      </c>
      <c r="D12" s="72" t="s">
        <v>1199</v>
      </c>
      <c r="E12" s="70">
        <v>42513</v>
      </c>
      <c r="F12" s="71">
        <v>0</v>
      </c>
      <c r="G12" s="69" t="s">
        <v>1175</v>
      </c>
    </row>
    <row r="13" spans="1:8" ht="15" customHeight="1" x14ac:dyDescent="0.3">
      <c r="A13" s="69" t="s">
        <v>1948</v>
      </c>
      <c r="B13" s="69" t="s">
        <v>1197</v>
      </c>
      <c r="C13" s="69" t="s">
        <v>1198</v>
      </c>
      <c r="D13" s="72" t="s">
        <v>1199</v>
      </c>
      <c r="E13" s="70">
        <v>42880</v>
      </c>
      <c r="F13" s="71">
        <v>0</v>
      </c>
      <c r="G13" s="69" t="s">
        <v>77</v>
      </c>
    </row>
    <row r="14" spans="1:8" ht="15" customHeight="1" x14ac:dyDescent="0.3">
      <c r="A14" s="25" t="s">
        <v>1948</v>
      </c>
      <c r="B14" s="25" t="s">
        <v>1201</v>
      </c>
      <c r="C14" s="25" t="s">
        <v>1202</v>
      </c>
      <c r="D14" s="25" t="s">
        <v>1200</v>
      </c>
      <c r="E14" s="27">
        <v>41784</v>
      </c>
      <c r="F14" s="26">
        <v>1</v>
      </c>
      <c r="G14" s="25" t="s">
        <v>17</v>
      </c>
    </row>
    <row r="15" spans="1:8" ht="15" customHeight="1" x14ac:dyDescent="0.3">
      <c r="A15" s="69" t="s">
        <v>1948</v>
      </c>
      <c r="B15" s="69" t="s">
        <v>1201</v>
      </c>
      <c r="C15" s="69" t="s">
        <v>1203</v>
      </c>
      <c r="D15" s="69" t="s">
        <v>1204</v>
      </c>
      <c r="E15" s="70">
        <v>43240</v>
      </c>
      <c r="F15" s="71">
        <v>2300</v>
      </c>
      <c r="G15" s="69" t="s">
        <v>1179</v>
      </c>
    </row>
    <row r="16" spans="1:8" ht="15" customHeight="1" x14ac:dyDescent="0.3">
      <c r="A16" s="25" t="s">
        <v>1948</v>
      </c>
      <c r="B16" s="25" t="s">
        <v>1207</v>
      </c>
      <c r="C16" s="25" t="s">
        <v>1205</v>
      </c>
      <c r="D16" s="72" t="s">
        <v>1206</v>
      </c>
      <c r="E16" s="27">
        <v>41784</v>
      </c>
      <c r="F16" s="26">
        <v>-2222</v>
      </c>
      <c r="G16" s="25" t="s">
        <v>17</v>
      </c>
    </row>
    <row r="17" spans="1:7" ht="15" customHeight="1" x14ac:dyDescent="0.3">
      <c r="A17" s="25" t="s">
        <v>1948</v>
      </c>
      <c r="B17" s="25" t="s">
        <v>1207</v>
      </c>
      <c r="C17" s="25" t="s">
        <v>1205</v>
      </c>
      <c r="D17" s="72" t="s">
        <v>1206</v>
      </c>
      <c r="E17" s="27">
        <v>43273</v>
      </c>
      <c r="F17" s="26">
        <v>0</v>
      </c>
      <c r="G17" s="25" t="s">
        <v>1208</v>
      </c>
    </row>
    <row r="19" spans="1:7" ht="15" customHeight="1" x14ac:dyDescent="0.3">
      <c r="D19" s="60" t="s">
        <v>1966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0"/>
  <sheetViews>
    <sheetView topLeftCell="E1" workbookViewId="0">
      <selection activeCell="I1" sqref="I1:I1048576"/>
    </sheetView>
  </sheetViews>
  <sheetFormatPr baseColWidth="10" defaultRowHeight="14.4" x14ac:dyDescent="0.3"/>
  <cols>
    <col min="1" max="1" width="7.44140625" bestFit="1" customWidth="1"/>
    <col min="2" max="2" width="15.44140625" bestFit="1" customWidth="1"/>
    <col min="3" max="3" width="19.5546875" bestFit="1" customWidth="1"/>
    <col min="4" max="4" width="54.5546875" style="95" customWidth="1"/>
    <col min="5" max="5" width="10.5546875" bestFit="1" customWidth="1"/>
    <col min="6" max="6" width="13.88671875" bestFit="1" customWidth="1"/>
    <col min="7" max="7" width="36.109375" customWidth="1"/>
    <col min="8" max="8" width="39.109375" bestFit="1" customWidth="1"/>
  </cols>
  <sheetData>
    <row r="1" spans="1:9" ht="15" customHeight="1" x14ac:dyDescent="0.3">
      <c r="A1" s="28" t="s">
        <v>1949</v>
      </c>
      <c r="B1" s="28" t="s">
        <v>2</v>
      </c>
      <c r="C1" s="28" t="s">
        <v>0</v>
      </c>
      <c r="D1" s="94" t="s">
        <v>1</v>
      </c>
      <c r="E1" s="28" t="s">
        <v>4</v>
      </c>
      <c r="F1" s="28" t="s">
        <v>5</v>
      </c>
      <c r="G1" s="28" t="s">
        <v>6</v>
      </c>
      <c r="H1" s="28" t="s">
        <v>7</v>
      </c>
      <c r="I1" s="116" t="s">
        <v>2080</v>
      </c>
    </row>
    <row r="2" spans="1:9" x14ac:dyDescent="0.3">
      <c r="A2" s="91" t="s">
        <v>1948</v>
      </c>
      <c r="B2" s="91" t="s">
        <v>1211</v>
      </c>
      <c r="C2" s="91" t="s">
        <v>1209</v>
      </c>
      <c r="D2" s="91" t="s">
        <v>1210</v>
      </c>
      <c r="E2" s="92">
        <v>37622</v>
      </c>
      <c r="F2" s="93">
        <v>1</v>
      </c>
      <c r="G2" s="91" t="s">
        <v>8</v>
      </c>
      <c r="H2" s="91" t="s">
        <v>1213</v>
      </c>
    </row>
    <row r="3" spans="1:9" x14ac:dyDescent="0.3">
      <c r="A3" s="91" t="s">
        <v>1948</v>
      </c>
      <c r="B3" s="91" t="s">
        <v>1211</v>
      </c>
      <c r="C3" s="91" t="s">
        <v>1209</v>
      </c>
      <c r="D3" s="91" t="s">
        <v>1210</v>
      </c>
      <c r="E3" s="92">
        <v>41020</v>
      </c>
      <c r="F3" s="93">
        <v>-2222</v>
      </c>
      <c r="G3" s="91" t="s">
        <v>8</v>
      </c>
      <c r="H3" s="91" t="s">
        <v>1214</v>
      </c>
    </row>
    <row r="4" spans="1:9" x14ac:dyDescent="0.3">
      <c r="A4" s="29" t="s">
        <v>1948</v>
      </c>
      <c r="B4" s="29" t="s">
        <v>1217</v>
      </c>
      <c r="C4" s="29" t="s">
        <v>1215</v>
      </c>
      <c r="D4" s="29" t="s">
        <v>1216</v>
      </c>
      <c r="E4" s="31">
        <v>43611</v>
      </c>
      <c r="F4" s="30">
        <v>6</v>
      </c>
      <c r="G4" s="29" t="s">
        <v>8</v>
      </c>
      <c r="H4" s="29" t="s">
        <v>1218</v>
      </c>
    </row>
    <row r="5" spans="1:9" x14ac:dyDescent="0.3">
      <c r="A5" s="91" t="s">
        <v>1948</v>
      </c>
      <c r="B5" s="91" t="s">
        <v>1217</v>
      </c>
      <c r="C5" s="91" t="s">
        <v>1220</v>
      </c>
      <c r="D5" s="91" t="s">
        <v>1221</v>
      </c>
      <c r="E5" s="92">
        <v>43611</v>
      </c>
      <c r="F5" s="93">
        <v>0</v>
      </c>
      <c r="G5" s="91" t="s">
        <v>8</v>
      </c>
      <c r="H5" s="91" t="s">
        <v>1219</v>
      </c>
    </row>
    <row r="6" spans="1:9" x14ac:dyDescent="0.3">
      <c r="A6" s="29" t="s">
        <v>1948</v>
      </c>
      <c r="B6" s="29" t="s">
        <v>1217</v>
      </c>
      <c r="C6" s="29" t="s">
        <v>1222</v>
      </c>
      <c r="D6" s="29" t="s">
        <v>1223</v>
      </c>
      <c r="E6" s="31">
        <v>42881</v>
      </c>
      <c r="F6" s="30">
        <v>0</v>
      </c>
      <c r="G6" s="29" t="s">
        <v>8</v>
      </c>
      <c r="H6" s="29" t="s">
        <v>1219</v>
      </c>
    </row>
    <row r="7" spans="1:9" x14ac:dyDescent="0.3">
      <c r="A7" s="91" t="s">
        <v>1948</v>
      </c>
      <c r="B7" s="91" t="s">
        <v>1225</v>
      </c>
      <c r="C7" s="91" t="s">
        <v>1224</v>
      </c>
      <c r="D7" s="91" t="s">
        <v>2045</v>
      </c>
      <c r="E7" s="92">
        <v>42169</v>
      </c>
      <c r="F7" s="93">
        <v>43</v>
      </c>
      <c r="G7" s="91"/>
      <c r="H7" s="91" t="s">
        <v>665</v>
      </c>
    </row>
    <row r="8" spans="1:9" x14ac:dyDescent="0.3">
      <c r="A8" s="29" t="s">
        <v>1948</v>
      </c>
      <c r="B8" s="29" t="s">
        <v>1228</v>
      </c>
      <c r="C8" s="29" t="s">
        <v>1226</v>
      </c>
      <c r="D8" s="29" t="s">
        <v>1227</v>
      </c>
      <c r="E8" s="31">
        <v>36892</v>
      </c>
      <c r="F8" s="30">
        <v>2</v>
      </c>
      <c r="G8" s="29" t="s">
        <v>8</v>
      </c>
      <c r="H8" s="29" t="s">
        <v>233</v>
      </c>
    </row>
    <row r="9" spans="1:9" x14ac:dyDescent="0.3">
      <c r="A9" s="91" t="s">
        <v>1948</v>
      </c>
      <c r="B9" s="91" t="s">
        <v>1228</v>
      </c>
      <c r="C9" s="91" t="s">
        <v>1229</v>
      </c>
      <c r="D9" s="91" t="s">
        <v>1230</v>
      </c>
      <c r="E9" s="92">
        <v>42736</v>
      </c>
      <c r="F9" s="93">
        <v>2</v>
      </c>
      <c r="G9" s="91" t="s">
        <v>8</v>
      </c>
      <c r="H9" s="91" t="s">
        <v>493</v>
      </c>
    </row>
    <row r="10" spans="1:9" x14ac:dyDescent="0.3">
      <c r="A10" s="29" t="s">
        <v>1948</v>
      </c>
      <c r="B10" s="29" t="s">
        <v>954</v>
      </c>
      <c r="C10" s="29" t="s">
        <v>1231</v>
      </c>
      <c r="D10" s="29" t="s">
        <v>1232</v>
      </c>
      <c r="E10" s="31">
        <v>38353</v>
      </c>
      <c r="F10" s="30">
        <v>3</v>
      </c>
      <c r="G10" s="29" t="s">
        <v>8</v>
      </c>
      <c r="H10" s="29" t="s">
        <v>233</v>
      </c>
    </row>
    <row r="11" spans="1:9" x14ac:dyDescent="0.3">
      <c r="A11" s="91" t="s">
        <v>1948</v>
      </c>
      <c r="B11" s="91" t="s">
        <v>923</v>
      </c>
      <c r="C11" s="91" t="s">
        <v>1233</v>
      </c>
      <c r="D11" s="91" t="s">
        <v>1234</v>
      </c>
      <c r="E11" s="92">
        <v>41443</v>
      </c>
      <c r="F11" s="93">
        <v>8</v>
      </c>
      <c r="G11" s="91" t="s">
        <v>8</v>
      </c>
      <c r="H11" s="91" t="s">
        <v>466</v>
      </c>
    </row>
    <row r="12" spans="1:9" s="68" customFormat="1" x14ac:dyDescent="0.3">
      <c r="A12" s="29" t="s">
        <v>1948</v>
      </c>
      <c r="B12" s="29" t="s">
        <v>931</v>
      </c>
      <c r="C12" s="29" t="s">
        <v>1236</v>
      </c>
      <c r="D12" s="29" t="s">
        <v>1235</v>
      </c>
      <c r="E12" s="31">
        <v>38507</v>
      </c>
      <c r="F12" s="30">
        <v>92</v>
      </c>
      <c r="G12" s="29" t="s">
        <v>8</v>
      </c>
      <c r="H12" s="29" t="s">
        <v>29</v>
      </c>
      <c r="I12"/>
    </row>
    <row r="13" spans="1:9" x14ac:dyDescent="0.3">
      <c r="A13" s="91" t="s">
        <v>1948</v>
      </c>
      <c r="B13" s="91" t="s">
        <v>931</v>
      </c>
      <c r="C13" s="91" t="s">
        <v>1237</v>
      </c>
      <c r="D13" s="91" t="s">
        <v>1238</v>
      </c>
      <c r="E13" s="92">
        <v>38507</v>
      </c>
      <c r="F13" s="93">
        <v>1</v>
      </c>
      <c r="G13" s="91" t="s">
        <v>8</v>
      </c>
      <c r="H13" s="91" t="s">
        <v>29</v>
      </c>
    </row>
    <row r="14" spans="1:9" s="68" customFormat="1" x14ac:dyDescent="0.3">
      <c r="A14" s="29" t="s">
        <v>1948</v>
      </c>
      <c r="B14" s="29" t="s">
        <v>986</v>
      </c>
      <c r="C14" s="29" t="s">
        <v>1239</v>
      </c>
      <c r="D14" s="29" t="s">
        <v>1240</v>
      </c>
      <c r="E14" s="31">
        <v>37405</v>
      </c>
      <c r="F14" s="30">
        <v>10</v>
      </c>
      <c r="G14" s="29" t="s">
        <v>8</v>
      </c>
      <c r="H14" s="29" t="s">
        <v>29</v>
      </c>
      <c r="I14"/>
    </row>
    <row r="15" spans="1:9" s="99" customFormat="1" ht="28.8" x14ac:dyDescent="0.3">
      <c r="A15" s="96" t="s">
        <v>1948</v>
      </c>
      <c r="B15" s="96" t="s">
        <v>986</v>
      </c>
      <c r="C15" s="96" t="s">
        <v>1241</v>
      </c>
      <c r="D15" s="96" t="s">
        <v>1996</v>
      </c>
      <c r="E15" s="97">
        <v>39615</v>
      </c>
      <c r="F15" s="98">
        <v>8</v>
      </c>
      <c r="G15" s="96"/>
      <c r="H15" s="96" t="s">
        <v>181</v>
      </c>
      <c r="I15"/>
    </row>
    <row r="16" spans="1:9" s="68" customFormat="1" x14ac:dyDescent="0.3">
      <c r="A16" s="29" t="s">
        <v>1948</v>
      </c>
      <c r="B16" s="29" t="s">
        <v>1244</v>
      </c>
      <c r="C16" s="29" t="s">
        <v>1242</v>
      </c>
      <c r="D16" s="29" t="s">
        <v>1243</v>
      </c>
      <c r="E16" s="31">
        <v>38886</v>
      </c>
      <c r="F16" s="30">
        <v>19</v>
      </c>
      <c r="G16" s="29" t="s">
        <v>8</v>
      </c>
      <c r="H16" s="29" t="s">
        <v>29</v>
      </c>
      <c r="I16"/>
    </row>
    <row r="17" spans="1:8" x14ac:dyDescent="0.3">
      <c r="A17" s="91" t="s">
        <v>1948</v>
      </c>
      <c r="B17" s="91" t="s">
        <v>1244</v>
      </c>
      <c r="C17" s="91" t="s">
        <v>1245</v>
      </c>
      <c r="D17" s="91" t="s">
        <v>1246</v>
      </c>
      <c r="E17" s="92">
        <v>37405</v>
      </c>
      <c r="F17" s="93">
        <v>18</v>
      </c>
      <c r="G17" s="91" t="s">
        <v>8</v>
      </c>
      <c r="H17" s="91" t="s">
        <v>29</v>
      </c>
    </row>
    <row r="18" spans="1:8" x14ac:dyDescent="0.3">
      <c r="A18" s="29" t="s">
        <v>1948</v>
      </c>
      <c r="B18" s="29" t="s">
        <v>1244</v>
      </c>
      <c r="C18" s="29" t="s">
        <v>1247</v>
      </c>
      <c r="D18" s="29" t="s">
        <v>1248</v>
      </c>
      <c r="E18" s="31">
        <v>35589</v>
      </c>
      <c r="F18" s="30">
        <v>46</v>
      </c>
      <c r="G18" s="29" t="s">
        <v>8</v>
      </c>
      <c r="H18" s="29" t="s">
        <v>466</v>
      </c>
    </row>
    <row r="19" spans="1:8" x14ac:dyDescent="0.3">
      <c r="A19" s="91" t="s">
        <v>1948</v>
      </c>
      <c r="B19" s="91" t="s">
        <v>1081</v>
      </c>
      <c r="C19" s="91" t="s">
        <v>1249</v>
      </c>
      <c r="D19" s="91" t="s">
        <v>1997</v>
      </c>
      <c r="E19" s="92">
        <v>42527</v>
      </c>
      <c r="F19" s="93">
        <v>35</v>
      </c>
      <c r="G19" s="91"/>
      <c r="H19" s="91" t="s">
        <v>1250</v>
      </c>
    </row>
    <row r="20" spans="1:8" x14ac:dyDescent="0.3">
      <c r="A20" s="29" t="s">
        <v>1948</v>
      </c>
      <c r="B20" s="29" t="s">
        <v>1081</v>
      </c>
      <c r="C20" s="29" t="s">
        <v>1251</v>
      </c>
      <c r="D20" s="29" t="s">
        <v>1252</v>
      </c>
      <c r="E20" s="31">
        <v>40400</v>
      </c>
      <c r="F20" s="30">
        <v>22</v>
      </c>
      <c r="G20" s="29"/>
      <c r="H20" s="29" t="s">
        <v>358</v>
      </c>
    </row>
    <row r="21" spans="1:8" x14ac:dyDescent="0.3">
      <c r="A21" s="91" t="s">
        <v>1948</v>
      </c>
      <c r="B21" s="91" t="s">
        <v>1081</v>
      </c>
      <c r="C21" s="91" t="s">
        <v>1253</v>
      </c>
      <c r="D21" s="91" t="s">
        <v>1254</v>
      </c>
      <c r="E21" s="92">
        <v>37806</v>
      </c>
      <c r="F21" s="93">
        <v>10</v>
      </c>
      <c r="G21" s="91"/>
      <c r="H21" s="91" t="s">
        <v>466</v>
      </c>
    </row>
    <row r="22" spans="1:8" x14ac:dyDescent="0.3">
      <c r="A22" s="29" t="s">
        <v>1948</v>
      </c>
      <c r="B22" s="29" t="s">
        <v>1081</v>
      </c>
      <c r="C22" s="29" t="s">
        <v>1255</v>
      </c>
      <c r="D22" s="29" t="s">
        <v>1256</v>
      </c>
      <c r="E22" s="31">
        <v>41443</v>
      </c>
      <c r="F22" s="30">
        <v>1</v>
      </c>
      <c r="G22" s="29"/>
      <c r="H22" s="29" t="s">
        <v>466</v>
      </c>
    </row>
    <row r="23" spans="1:8" x14ac:dyDescent="0.3">
      <c r="A23" s="91" t="s">
        <v>1948</v>
      </c>
      <c r="B23" s="91" t="s">
        <v>1244</v>
      </c>
      <c r="C23" s="91" t="s">
        <v>1257</v>
      </c>
      <c r="D23" s="91" t="s">
        <v>1258</v>
      </c>
      <c r="E23" s="92">
        <v>36316</v>
      </c>
      <c r="F23" s="93">
        <v>3</v>
      </c>
      <c r="G23" s="91" t="s">
        <v>8</v>
      </c>
      <c r="H23" s="91" t="s">
        <v>72</v>
      </c>
    </row>
    <row r="24" spans="1:8" x14ac:dyDescent="0.3">
      <c r="A24" s="29" t="s">
        <v>1948</v>
      </c>
      <c r="B24" s="29" t="s">
        <v>1244</v>
      </c>
      <c r="C24" s="29" t="s">
        <v>1259</v>
      </c>
      <c r="D24" s="29" t="s">
        <v>1260</v>
      </c>
      <c r="E24" s="31">
        <v>41782</v>
      </c>
      <c r="F24" s="30">
        <v>6</v>
      </c>
      <c r="G24" s="29" t="s">
        <v>8</v>
      </c>
      <c r="H24" s="29" t="s">
        <v>466</v>
      </c>
    </row>
    <row r="25" spans="1:8" x14ac:dyDescent="0.3">
      <c r="A25" s="91" t="s">
        <v>1948</v>
      </c>
      <c r="B25" s="91" t="s">
        <v>1244</v>
      </c>
      <c r="C25" s="91" t="s">
        <v>1261</v>
      </c>
      <c r="D25" s="91" t="s">
        <v>1262</v>
      </c>
      <c r="E25" s="92">
        <v>38886</v>
      </c>
      <c r="F25" s="93">
        <v>6</v>
      </c>
      <c r="G25" s="91" t="s">
        <v>8</v>
      </c>
      <c r="H25" s="91" t="s">
        <v>29</v>
      </c>
    </row>
    <row r="26" spans="1:8" x14ac:dyDescent="0.3">
      <c r="A26" s="29" t="s">
        <v>1948</v>
      </c>
      <c r="B26" s="29" t="s">
        <v>1244</v>
      </c>
      <c r="C26" s="29" t="s">
        <v>1263</v>
      </c>
      <c r="D26" s="29" t="s">
        <v>1998</v>
      </c>
      <c r="E26" s="31">
        <v>41782</v>
      </c>
      <c r="F26" s="30">
        <v>25</v>
      </c>
      <c r="G26" s="29" t="s">
        <v>8</v>
      </c>
      <c r="H26" s="29" t="s">
        <v>466</v>
      </c>
    </row>
    <row r="27" spans="1:8" x14ac:dyDescent="0.3">
      <c r="A27" s="91" t="s">
        <v>1948</v>
      </c>
      <c r="B27" s="91" t="s">
        <v>1081</v>
      </c>
      <c r="C27" s="91" t="s">
        <v>1264</v>
      </c>
      <c r="D27" s="91" t="s">
        <v>1265</v>
      </c>
      <c r="E27" s="92">
        <v>41782</v>
      </c>
      <c r="F27" s="93">
        <v>36</v>
      </c>
      <c r="G27" s="91" t="s">
        <v>8</v>
      </c>
      <c r="H27" s="91" t="s">
        <v>466</v>
      </c>
    </row>
    <row r="28" spans="1:8" x14ac:dyDescent="0.3">
      <c r="A28" s="29" t="s">
        <v>1948</v>
      </c>
      <c r="B28" s="29" t="s">
        <v>1081</v>
      </c>
      <c r="C28" s="29" t="s">
        <v>1266</v>
      </c>
      <c r="D28" s="29" t="s">
        <v>1267</v>
      </c>
      <c r="E28" s="31">
        <v>38507</v>
      </c>
      <c r="F28" s="30">
        <v>198</v>
      </c>
      <c r="G28" s="29" t="s">
        <v>8</v>
      </c>
      <c r="H28" s="29" t="s">
        <v>29</v>
      </c>
    </row>
    <row r="29" spans="1:8" x14ac:dyDescent="0.3">
      <c r="A29" s="91" t="s">
        <v>1948</v>
      </c>
      <c r="B29" s="91" t="s">
        <v>1081</v>
      </c>
      <c r="C29" s="91" t="s">
        <v>1268</v>
      </c>
      <c r="D29" s="91" t="s">
        <v>1269</v>
      </c>
      <c r="E29" s="92">
        <v>41443</v>
      </c>
      <c r="F29" s="93">
        <v>2</v>
      </c>
      <c r="G29" s="91"/>
      <c r="H29" s="91" t="s">
        <v>466</v>
      </c>
    </row>
    <row r="30" spans="1:8" x14ac:dyDescent="0.3">
      <c r="A30" s="29" t="s">
        <v>1948</v>
      </c>
      <c r="B30" s="29" t="s">
        <v>1046</v>
      </c>
      <c r="C30" s="29" t="s">
        <v>1271</v>
      </c>
      <c r="D30" s="29" t="s">
        <v>1270</v>
      </c>
      <c r="E30" s="31">
        <v>42898</v>
      </c>
      <c r="F30" s="30">
        <v>4</v>
      </c>
      <c r="G30" s="29"/>
      <c r="H30" s="29" t="s">
        <v>1060</v>
      </c>
    </row>
    <row r="31" spans="1:8" x14ac:dyDescent="0.3">
      <c r="A31" s="91" t="s">
        <v>1948</v>
      </c>
      <c r="B31" s="91" t="s">
        <v>1244</v>
      </c>
      <c r="C31" s="91" t="s">
        <v>1272</v>
      </c>
      <c r="D31" s="91" t="s">
        <v>1273</v>
      </c>
      <c r="E31" s="92">
        <v>38886</v>
      </c>
      <c r="F31" s="93">
        <v>1</v>
      </c>
      <c r="G31" s="91"/>
      <c r="H31" s="91" t="s">
        <v>29</v>
      </c>
    </row>
    <row r="32" spans="1:8" x14ac:dyDescent="0.3">
      <c r="A32" s="29" t="s">
        <v>1948</v>
      </c>
      <c r="B32" s="29" t="s">
        <v>1081</v>
      </c>
      <c r="C32" s="29" t="s">
        <v>1274</v>
      </c>
      <c r="D32" s="29" t="s">
        <v>1275</v>
      </c>
      <c r="E32" s="31">
        <v>38353</v>
      </c>
      <c r="F32" s="30">
        <v>193</v>
      </c>
      <c r="G32" s="29"/>
      <c r="H32" s="29" t="s">
        <v>111</v>
      </c>
    </row>
    <row r="33" spans="1:8" x14ac:dyDescent="0.3">
      <c r="A33" s="91" t="s">
        <v>1948</v>
      </c>
      <c r="B33" s="91" t="s">
        <v>1081</v>
      </c>
      <c r="C33" s="91" t="s">
        <v>1276</v>
      </c>
      <c r="D33" s="91" t="s">
        <v>1275</v>
      </c>
      <c r="E33" s="92">
        <v>38513</v>
      </c>
      <c r="F33" s="93">
        <v>11</v>
      </c>
      <c r="G33" s="91"/>
      <c r="H33" s="91" t="s">
        <v>72</v>
      </c>
    </row>
    <row r="34" spans="1:8" x14ac:dyDescent="0.3">
      <c r="A34" s="29" t="s">
        <v>1948</v>
      </c>
      <c r="B34" s="29" t="s">
        <v>1279</v>
      </c>
      <c r="C34" s="29" t="s">
        <v>1277</v>
      </c>
      <c r="D34" s="29" t="s">
        <v>1278</v>
      </c>
      <c r="E34" s="31">
        <v>42892</v>
      </c>
      <c r="F34" s="30">
        <v>0</v>
      </c>
      <c r="G34" s="29"/>
      <c r="H34" s="29" t="s">
        <v>1280</v>
      </c>
    </row>
    <row r="35" spans="1:8" x14ac:dyDescent="0.3">
      <c r="A35" s="91" t="s">
        <v>1948</v>
      </c>
      <c r="B35" s="91" t="s">
        <v>1081</v>
      </c>
      <c r="C35" s="91" t="s">
        <v>1281</v>
      </c>
      <c r="D35" s="91" t="s">
        <v>1282</v>
      </c>
      <c r="E35" s="92">
        <v>38353</v>
      </c>
      <c r="F35" s="93">
        <v>116</v>
      </c>
      <c r="G35" s="91" t="s">
        <v>8</v>
      </c>
      <c r="H35" s="91" t="s">
        <v>111</v>
      </c>
    </row>
    <row r="36" spans="1:8" x14ac:dyDescent="0.3">
      <c r="A36" s="29" t="s">
        <v>1948</v>
      </c>
      <c r="B36" s="29" t="s">
        <v>1046</v>
      </c>
      <c r="C36" s="29" t="s">
        <v>1283</v>
      </c>
      <c r="D36" s="29" t="s">
        <v>1284</v>
      </c>
      <c r="E36" s="31">
        <v>38513</v>
      </c>
      <c r="F36" s="30">
        <v>2</v>
      </c>
      <c r="G36" s="29" t="s">
        <v>8</v>
      </c>
      <c r="H36" s="29" t="s">
        <v>72</v>
      </c>
    </row>
    <row r="37" spans="1:8" x14ac:dyDescent="0.3">
      <c r="A37" s="91" t="s">
        <v>1948</v>
      </c>
      <c r="B37" s="91" t="s">
        <v>1046</v>
      </c>
      <c r="C37" s="91" t="s">
        <v>1285</v>
      </c>
      <c r="D37" s="91" t="s">
        <v>1286</v>
      </c>
      <c r="E37" s="92">
        <v>39963</v>
      </c>
      <c r="F37" s="93">
        <v>9</v>
      </c>
      <c r="G37" s="91" t="s">
        <v>8</v>
      </c>
      <c r="H37" s="91" t="s">
        <v>466</v>
      </c>
    </row>
    <row r="38" spans="1:8" x14ac:dyDescent="0.3">
      <c r="A38" s="29" t="s">
        <v>1948</v>
      </c>
      <c r="B38" s="29" t="s">
        <v>1081</v>
      </c>
      <c r="C38" s="29" t="s">
        <v>1287</v>
      </c>
      <c r="D38" s="29" t="s">
        <v>1288</v>
      </c>
      <c r="E38" s="31">
        <v>37257</v>
      </c>
      <c r="F38" s="30">
        <v>6</v>
      </c>
      <c r="G38" s="29" t="s">
        <v>8</v>
      </c>
      <c r="H38" s="29" t="s">
        <v>1164</v>
      </c>
    </row>
    <row r="39" spans="1:8" x14ac:dyDescent="0.3">
      <c r="A39" s="29" t="s">
        <v>1948</v>
      </c>
      <c r="B39" s="29" t="s">
        <v>1081</v>
      </c>
      <c r="C39" s="29" t="s">
        <v>1287</v>
      </c>
      <c r="D39" s="29" t="s">
        <v>1288</v>
      </c>
      <c r="E39" s="31">
        <v>39962</v>
      </c>
      <c r="F39" s="30">
        <v>0</v>
      </c>
      <c r="G39" s="29" t="s">
        <v>8</v>
      </c>
      <c r="H39" s="29" t="s">
        <v>466</v>
      </c>
    </row>
    <row r="40" spans="1:8" x14ac:dyDescent="0.3">
      <c r="A40" s="29" t="s">
        <v>1948</v>
      </c>
      <c r="B40" s="29" t="s">
        <v>1081</v>
      </c>
      <c r="C40" s="29" t="s">
        <v>1287</v>
      </c>
      <c r="D40" s="29" t="s">
        <v>1288</v>
      </c>
      <c r="E40" s="31">
        <v>42889</v>
      </c>
      <c r="F40" s="30">
        <v>0</v>
      </c>
      <c r="G40" s="29" t="s">
        <v>8</v>
      </c>
      <c r="H40" s="29" t="s">
        <v>1060</v>
      </c>
    </row>
    <row r="41" spans="1:8" x14ac:dyDescent="0.3">
      <c r="A41" s="91" t="s">
        <v>1948</v>
      </c>
      <c r="B41" s="91" t="s">
        <v>1046</v>
      </c>
      <c r="C41" s="91" t="s">
        <v>1289</v>
      </c>
      <c r="D41" s="91" t="s">
        <v>1290</v>
      </c>
      <c r="E41" s="92">
        <v>37047</v>
      </c>
      <c r="F41" s="93">
        <v>1</v>
      </c>
      <c r="G41" s="91" t="s">
        <v>8</v>
      </c>
      <c r="H41" s="91" t="s">
        <v>466</v>
      </c>
    </row>
    <row r="42" spans="1:8" ht="28.8" x14ac:dyDescent="0.3">
      <c r="A42" s="29" t="s">
        <v>1948</v>
      </c>
      <c r="B42" s="29" t="s">
        <v>1160</v>
      </c>
      <c r="C42" s="29" t="s">
        <v>1291</v>
      </c>
      <c r="D42" s="29" t="s">
        <v>1999</v>
      </c>
      <c r="E42" s="31">
        <v>43232</v>
      </c>
      <c r="F42" s="30">
        <v>160</v>
      </c>
      <c r="G42" s="29"/>
      <c r="H42" s="29" t="s">
        <v>1060</v>
      </c>
    </row>
    <row r="43" spans="1:8" x14ac:dyDescent="0.3">
      <c r="A43" s="91" t="s">
        <v>1948</v>
      </c>
      <c r="B43" s="91" t="s">
        <v>1292</v>
      </c>
      <c r="C43" s="91" t="s">
        <v>1294</v>
      </c>
      <c r="D43" s="91" t="s">
        <v>1295</v>
      </c>
      <c r="E43" s="92">
        <v>42891</v>
      </c>
      <c r="F43" s="93">
        <v>17</v>
      </c>
      <c r="G43" s="91" t="s">
        <v>8</v>
      </c>
      <c r="H43" s="91" t="s">
        <v>1060</v>
      </c>
    </row>
    <row r="44" spans="1:8" x14ac:dyDescent="0.3">
      <c r="A44" s="29" t="s">
        <v>1948</v>
      </c>
      <c r="B44" s="29" t="s">
        <v>1139</v>
      </c>
      <c r="C44" s="29" t="s">
        <v>1296</v>
      </c>
      <c r="D44" s="29" t="s">
        <v>1297</v>
      </c>
      <c r="E44" s="31">
        <v>40333</v>
      </c>
      <c r="F44" s="30">
        <v>2</v>
      </c>
      <c r="G44" s="29" t="s">
        <v>8</v>
      </c>
      <c r="H44" s="29" t="s">
        <v>358</v>
      </c>
    </row>
    <row r="45" spans="1:8" x14ac:dyDescent="0.3">
      <c r="A45" s="91" t="s">
        <v>1948</v>
      </c>
      <c r="B45" s="91" t="s">
        <v>1143</v>
      </c>
      <c r="C45" s="91" t="s">
        <v>1298</v>
      </c>
      <c r="D45" s="91" t="s">
        <v>1299</v>
      </c>
      <c r="E45" s="92">
        <v>37054</v>
      </c>
      <c r="F45" s="93">
        <v>10</v>
      </c>
      <c r="G45" s="91" t="s">
        <v>8</v>
      </c>
      <c r="H45" s="91" t="s">
        <v>466</v>
      </c>
    </row>
    <row r="46" spans="1:8" x14ac:dyDescent="0.3">
      <c r="A46" s="29" t="s">
        <v>1948</v>
      </c>
      <c r="B46" s="29" t="s">
        <v>1293</v>
      </c>
      <c r="C46" s="29" t="s">
        <v>1300</v>
      </c>
      <c r="D46" s="29" t="s">
        <v>1301</v>
      </c>
      <c r="E46" s="31">
        <v>42892</v>
      </c>
      <c r="F46" s="30">
        <v>0</v>
      </c>
      <c r="G46" s="29" t="s">
        <v>8</v>
      </c>
      <c r="H46" s="29" t="s">
        <v>1280</v>
      </c>
    </row>
    <row r="47" spans="1:8" x14ac:dyDescent="0.3">
      <c r="A47" s="91" t="s">
        <v>1948</v>
      </c>
      <c r="B47" s="91" t="s">
        <v>1292</v>
      </c>
      <c r="C47" s="91" t="s">
        <v>1302</v>
      </c>
      <c r="D47" s="91" t="s">
        <v>1303</v>
      </c>
      <c r="E47" s="92">
        <v>42891</v>
      </c>
      <c r="F47" s="93">
        <v>45</v>
      </c>
      <c r="G47" s="91" t="s">
        <v>8</v>
      </c>
      <c r="H47" s="91" t="s">
        <v>1060</v>
      </c>
    </row>
    <row r="48" spans="1:8" x14ac:dyDescent="0.3">
      <c r="A48" s="29" t="s">
        <v>1948</v>
      </c>
      <c r="B48" s="29" t="s">
        <v>1139</v>
      </c>
      <c r="C48" s="29" t="s">
        <v>1304</v>
      </c>
      <c r="D48" s="29" t="s">
        <v>1305</v>
      </c>
      <c r="E48" s="31">
        <v>42891</v>
      </c>
      <c r="F48" s="30">
        <v>5</v>
      </c>
      <c r="G48" s="29" t="s">
        <v>8</v>
      </c>
      <c r="H48" s="29" t="s">
        <v>1060</v>
      </c>
    </row>
    <row r="49" spans="1:9" x14ac:dyDescent="0.3">
      <c r="A49" s="91" t="s">
        <v>1948</v>
      </c>
      <c r="B49" s="91" t="s">
        <v>1143</v>
      </c>
      <c r="C49" s="91" t="s">
        <v>1306</v>
      </c>
      <c r="D49" s="91" t="s">
        <v>1307</v>
      </c>
      <c r="E49" s="92">
        <v>37047</v>
      </c>
      <c r="F49" s="93">
        <v>1</v>
      </c>
      <c r="G49" s="91"/>
      <c r="H49" s="91" t="s">
        <v>466</v>
      </c>
    </row>
    <row r="50" spans="1:9" ht="28.8" x14ac:dyDescent="0.3">
      <c r="A50" s="29" t="s">
        <v>1948</v>
      </c>
      <c r="B50" s="29" t="s">
        <v>1160</v>
      </c>
      <c r="C50" s="29" t="s">
        <v>1308</v>
      </c>
      <c r="D50" s="29" t="s">
        <v>2000</v>
      </c>
      <c r="E50" s="31">
        <v>40453</v>
      </c>
      <c r="F50" s="30">
        <v>24</v>
      </c>
      <c r="G50" s="29"/>
      <c r="H50" s="29" t="s">
        <v>358</v>
      </c>
    </row>
    <row r="51" spans="1:9" x14ac:dyDescent="0.3">
      <c r="A51" s="91" t="s">
        <v>1948</v>
      </c>
      <c r="B51" s="91" t="s">
        <v>1311</v>
      </c>
      <c r="C51" s="91" t="s">
        <v>1309</v>
      </c>
      <c r="D51" s="91" t="s">
        <v>1310</v>
      </c>
      <c r="E51" s="92">
        <v>43252</v>
      </c>
      <c r="F51" s="93">
        <v>250</v>
      </c>
      <c r="G51" s="91" t="s">
        <v>8</v>
      </c>
      <c r="H51" s="91" t="s">
        <v>1312</v>
      </c>
    </row>
    <row r="52" spans="1:9" x14ac:dyDescent="0.3">
      <c r="A52" s="29" t="s">
        <v>1948</v>
      </c>
      <c r="B52" s="29" t="s">
        <v>1292</v>
      </c>
      <c r="C52" s="29" t="s">
        <v>1313</v>
      </c>
      <c r="D52" s="29" t="s">
        <v>1314</v>
      </c>
      <c r="E52" s="31">
        <v>38860</v>
      </c>
      <c r="F52" s="30">
        <v>10</v>
      </c>
      <c r="G52" s="29" t="s">
        <v>8</v>
      </c>
      <c r="H52" s="29" t="s">
        <v>466</v>
      </c>
    </row>
    <row r="53" spans="1:9" x14ac:dyDescent="0.3">
      <c r="A53" s="29" t="s">
        <v>1948</v>
      </c>
      <c r="B53" s="29" t="s">
        <v>1292</v>
      </c>
      <c r="C53" s="29" t="s">
        <v>1313</v>
      </c>
      <c r="D53" s="29" t="s">
        <v>1314</v>
      </c>
      <c r="E53" s="31">
        <v>42892</v>
      </c>
      <c r="F53" s="30">
        <v>0</v>
      </c>
      <c r="G53" s="29" t="s">
        <v>8</v>
      </c>
      <c r="H53" s="29" t="s">
        <v>1060</v>
      </c>
    </row>
    <row r="54" spans="1:9" x14ac:dyDescent="0.3">
      <c r="A54" s="91" t="s">
        <v>1948</v>
      </c>
      <c r="B54" s="91" t="s">
        <v>1292</v>
      </c>
      <c r="C54" s="91" t="s">
        <v>1315</v>
      </c>
      <c r="D54" s="91" t="s">
        <v>1316</v>
      </c>
      <c r="E54" s="92">
        <v>42891</v>
      </c>
      <c r="F54" s="93">
        <v>1</v>
      </c>
      <c r="G54" s="91" t="s">
        <v>8</v>
      </c>
      <c r="H54" s="91" t="s">
        <v>1060</v>
      </c>
    </row>
    <row r="55" spans="1:9" x14ac:dyDescent="0.3">
      <c r="A55" s="29" t="s">
        <v>1948</v>
      </c>
      <c r="B55" s="29" t="s">
        <v>1143</v>
      </c>
      <c r="C55" s="29" t="s">
        <v>1317</v>
      </c>
      <c r="D55" s="29" t="s">
        <v>2001</v>
      </c>
      <c r="E55" s="31">
        <v>40353</v>
      </c>
      <c r="F55" s="30">
        <v>3</v>
      </c>
      <c r="G55" s="29" t="s">
        <v>8</v>
      </c>
      <c r="H55" s="29" t="s">
        <v>472</v>
      </c>
    </row>
    <row r="56" spans="1:9" x14ac:dyDescent="0.3">
      <c r="A56" s="91" t="s">
        <v>1948</v>
      </c>
      <c r="B56" s="91" t="s">
        <v>1292</v>
      </c>
      <c r="C56" s="91" t="s">
        <v>1318</v>
      </c>
      <c r="D56" s="91" t="s">
        <v>1319</v>
      </c>
      <c r="E56" s="92">
        <v>38860</v>
      </c>
      <c r="F56" s="93">
        <v>1</v>
      </c>
      <c r="G56" s="91"/>
      <c r="H56" s="91" t="s">
        <v>466</v>
      </c>
    </row>
    <row r="57" spans="1:9" x14ac:dyDescent="0.3">
      <c r="A57" s="29" t="s">
        <v>1948</v>
      </c>
      <c r="B57" s="29" t="s">
        <v>1292</v>
      </c>
      <c r="C57" s="29" t="s">
        <v>1320</v>
      </c>
      <c r="D57" s="29" t="s">
        <v>1321</v>
      </c>
      <c r="E57" s="31">
        <v>42893</v>
      </c>
      <c r="F57" s="30">
        <v>10</v>
      </c>
      <c r="G57" s="29" t="s">
        <v>8</v>
      </c>
      <c r="H57" s="29" t="s">
        <v>1060</v>
      </c>
    </row>
    <row r="58" spans="1:9" x14ac:dyDescent="0.3">
      <c r="A58" s="91" t="s">
        <v>1948</v>
      </c>
      <c r="B58" s="91" t="s">
        <v>1292</v>
      </c>
      <c r="C58" s="91" t="s">
        <v>1322</v>
      </c>
      <c r="D58" s="91" t="s">
        <v>1295</v>
      </c>
      <c r="E58" s="92">
        <v>38512</v>
      </c>
      <c r="F58" s="93">
        <v>1</v>
      </c>
      <c r="G58" s="91" t="s">
        <v>8</v>
      </c>
      <c r="H58" s="91" t="s">
        <v>466</v>
      </c>
    </row>
    <row r="59" spans="1:9" x14ac:dyDescent="0.3">
      <c r="A59" s="91" t="s">
        <v>1948</v>
      </c>
      <c r="B59" s="91" t="s">
        <v>1292</v>
      </c>
      <c r="C59" s="91" t="s">
        <v>1322</v>
      </c>
      <c r="D59" s="91" t="s">
        <v>1295</v>
      </c>
      <c r="E59" s="92">
        <v>42889</v>
      </c>
      <c r="F59" s="93">
        <v>0</v>
      </c>
      <c r="G59" s="91" t="s">
        <v>8</v>
      </c>
      <c r="H59" s="91" t="s">
        <v>1060</v>
      </c>
    </row>
    <row r="60" spans="1:9" x14ac:dyDescent="0.3">
      <c r="A60" s="29" t="s">
        <v>1948</v>
      </c>
      <c r="B60" s="29" t="s">
        <v>1139</v>
      </c>
      <c r="C60" s="29" t="s">
        <v>1323</v>
      </c>
      <c r="D60" s="29" t="s">
        <v>1324</v>
      </c>
      <c r="E60" s="31">
        <v>42887</v>
      </c>
      <c r="F60" s="30">
        <v>60</v>
      </c>
      <c r="G60" s="29" t="s">
        <v>8</v>
      </c>
      <c r="H60" s="29" t="s">
        <v>1060</v>
      </c>
    </row>
    <row r="61" spans="1:9" x14ac:dyDescent="0.3">
      <c r="A61" s="91" t="s">
        <v>1948</v>
      </c>
      <c r="B61" s="91" t="s">
        <v>1143</v>
      </c>
      <c r="C61" s="91" t="s">
        <v>1326</v>
      </c>
      <c r="D61" s="91" t="s">
        <v>1325</v>
      </c>
      <c r="E61" s="92">
        <v>37257</v>
      </c>
      <c r="F61" s="93">
        <v>12</v>
      </c>
      <c r="G61" s="91" t="s">
        <v>8</v>
      </c>
      <c r="H61" s="91" t="s">
        <v>233</v>
      </c>
    </row>
    <row r="62" spans="1:9" s="68" customFormat="1" x14ac:dyDescent="0.3">
      <c r="A62" s="29" t="s">
        <v>1948</v>
      </c>
      <c r="B62" s="29" t="s">
        <v>1329</v>
      </c>
      <c r="C62" s="29" t="s">
        <v>1327</v>
      </c>
      <c r="D62" s="29" t="s">
        <v>1328</v>
      </c>
      <c r="E62" s="31">
        <v>36307</v>
      </c>
      <c r="F62" s="30">
        <v>39</v>
      </c>
      <c r="G62" s="29" t="s">
        <v>8</v>
      </c>
      <c r="H62" s="29" t="s">
        <v>29</v>
      </c>
      <c r="I62"/>
    </row>
    <row r="63" spans="1:9" x14ac:dyDescent="0.3">
      <c r="A63" s="91" t="s">
        <v>1948</v>
      </c>
      <c r="B63" s="91" t="s">
        <v>1293</v>
      </c>
      <c r="C63" s="91" t="s">
        <v>1330</v>
      </c>
      <c r="D63" s="91" t="s">
        <v>1331</v>
      </c>
      <c r="E63" s="92">
        <v>38898</v>
      </c>
      <c r="F63" s="93">
        <v>5</v>
      </c>
      <c r="G63" s="91" t="s">
        <v>8</v>
      </c>
      <c r="H63" s="91" t="s">
        <v>466</v>
      </c>
    </row>
    <row r="64" spans="1:9" x14ac:dyDescent="0.3">
      <c r="A64" s="29" t="s">
        <v>1948</v>
      </c>
      <c r="B64" s="29" t="s">
        <v>1293</v>
      </c>
      <c r="C64" s="29" t="s">
        <v>1332</v>
      </c>
      <c r="D64" s="29" t="s">
        <v>1333</v>
      </c>
      <c r="E64" s="31">
        <v>43241</v>
      </c>
      <c r="F64" s="30">
        <v>1639</v>
      </c>
      <c r="G64" s="29" t="s">
        <v>8</v>
      </c>
      <c r="H64" s="29" t="s">
        <v>1335</v>
      </c>
    </row>
    <row r="65" spans="1:8" x14ac:dyDescent="0.3">
      <c r="A65" s="91" t="s">
        <v>1948</v>
      </c>
      <c r="B65" s="91" t="s">
        <v>1139</v>
      </c>
      <c r="C65" s="91" t="s">
        <v>1336</v>
      </c>
      <c r="D65" s="91" t="s">
        <v>1337</v>
      </c>
      <c r="E65" s="92">
        <v>43236</v>
      </c>
      <c r="F65" s="93">
        <v>785</v>
      </c>
      <c r="G65" s="91"/>
      <c r="H65" s="91" t="s">
        <v>1060</v>
      </c>
    </row>
    <row r="66" spans="1:8" ht="28.8" x14ac:dyDescent="0.3">
      <c r="A66" s="29" t="s">
        <v>1948</v>
      </c>
      <c r="B66" s="29" t="s">
        <v>1139</v>
      </c>
      <c r="C66" s="29" t="s">
        <v>1339</v>
      </c>
      <c r="D66" s="29" t="s">
        <v>2002</v>
      </c>
      <c r="E66" s="31">
        <v>43236</v>
      </c>
      <c r="F66" s="30">
        <v>185</v>
      </c>
      <c r="G66" s="29" t="s">
        <v>8</v>
      </c>
      <c r="H66" s="29" t="s">
        <v>1060</v>
      </c>
    </row>
    <row r="67" spans="1:8" x14ac:dyDescent="0.3">
      <c r="A67" s="91" t="s">
        <v>1948</v>
      </c>
      <c r="B67" s="91" t="s">
        <v>1139</v>
      </c>
      <c r="C67" s="91" t="s">
        <v>1340</v>
      </c>
      <c r="D67" s="91" t="s">
        <v>1341</v>
      </c>
      <c r="E67" s="92">
        <v>43236</v>
      </c>
      <c r="F67" s="93">
        <v>1</v>
      </c>
      <c r="G67" s="91" t="s">
        <v>8</v>
      </c>
      <c r="H67" s="91" t="s">
        <v>1060</v>
      </c>
    </row>
    <row r="68" spans="1:8" ht="28.8" x14ac:dyDescent="0.3">
      <c r="A68" s="29" t="s">
        <v>1948</v>
      </c>
      <c r="B68" s="29" t="s">
        <v>1143</v>
      </c>
      <c r="C68" s="29" t="s">
        <v>1342</v>
      </c>
      <c r="D68" s="29" t="s">
        <v>2003</v>
      </c>
      <c r="E68" s="31">
        <v>43236</v>
      </c>
      <c r="F68" s="30">
        <v>15</v>
      </c>
      <c r="G68" s="29"/>
      <c r="H68" s="29" t="s">
        <v>1060</v>
      </c>
    </row>
    <row r="69" spans="1:8" ht="28.8" x14ac:dyDescent="0.3">
      <c r="A69" s="29" t="s">
        <v>1948</v>
      </c>
      <c r="B69" s="29" t="s">
        <v>1143</v>
      </c>
      <c r="C69" s="29" t="s">
        <v>1343</v>
      </c>
      <c r="D69" s="29" t="s">
        <v>2004</v>
      </c>
      <c r="E69" s="31">
        <v>43236</v>
      </c>
      <c r="F69" s="30">
        <v>560</v>
      </c>
      <c r="G69" s="29" t="s">
        <v>8</v>
      </c>
      <c r="H69" s="29" t="s">
        <v>1060</v>
      </c>
    </row>
    <row r="70" spans="1:8" x14ac:dyDescent="0.3">
      <c r="A70" s="91" t="s">
        <v>1948</v>
      </c>
      <c r="B70" s="91" t="s">
        <v>1143</v>
      </c>
      <c r="C70" s="91" t="s">
        <v>1344</v>
      </c>
      <c r="D70" s="91" t="s">
        <v>1345</v>
      </c>
      <c r="E70" s="92">
        <v>35584</v>
      </c>
      <c r="F70" s="93">
        <v>66</v>
      </c>
      <c r="G70" s="91" t="s">
        <v>8</v>
      </c>
      <c r="H70" s="91" t="s">
        <v>466</v>
      </c>
    </row>
    <row r="71" spans="1:8" x14ac:dyDescent="0.3">
      <c r="A71" s="29" t="s">
        <v>1948</v>
      </c>
      <c r="B71" s="29" t="s">
        <v>1311</v>
      </c>
      <c r="C71" s="29" t="s">
        <v>1346</v>
      </c>
      <c r="D71" s="29" t="s">
        <v>1347</v>
      </c>
      <c r="E71" s="31">
        <v>42910</v>
      </c>
      <c r="F71" s="30">
        <v>-1111</v>
      </c>
      <c r="G71" s="29" t="s">
        <v>8</v>
      </c>
      <c r="H71" s="29" t="s">
        <v>1060</v>
      </c>
    </row>
    <row r="72" spans="1:8" x14ac:dyDescent="0.3">
      <c r="A72" s="91" t="s">
        <v>1948</v>
      </c>
      <c r="B72" s="91" t="s">
        <v>1293</v>
      </c>
      <c r="C72" s="91" t="s">
        <v>1348</v>
      </c>
      <c r="D72" s="91" t="s">
        <v>1349</v>
      </c>
      <c r="E72" s="92">
        <v>36304</v>
      </c>
      <c r="F72" s="93">
        <v>31</v>
      </c>
      <c r="G72" s="91"/>
      <c r="H72" s="91" t="s">
        <v>72</v>
      </c>
    </row>
    <row r="73" spans="1:8" x14ac:dyDescent="0.3">
      <c r="A73" s="29" t="s">
        <v>1948</v>
      </c>
      <c r="B73" s="29" t="s">
        <v>1351</v>
      </c>
      <c r="C73" s="29" t="s">
        <v>1350</v>
      </c>
      <c r="D73" s="29" t="s">
        <v>2005</v>
      </c>
      <c r="E73" s="31">
        <v>42889</v>
      </c>
      <c r="F73" s="30">
        <v>360</v>
      </c>
      <c r="G73" s="29"/>
      <c r="H73" s="29" t="s">
        <v>1060</v>
      </c>
    </row>
    <row r="74" spans="1:8" ht="28.8" x14ac:dyDescent="0.3">
      <c r="A74" s="91" t="s">
        <v>1948</v>
      </c>
      <c r="B74" s="91" t="s">
        <v>1139</v>
      </c>
      <c r="C74" s="91" t="s">
        <v>1353</v>
      </c>
      <c r="D74" s="91" t="s">
        <v>2006</v>
      </c>
      <c r="E74" s="92">
        <v>38868</v>
      </c>
      <c r="F74" s="93">
        <v>3</v>
      </c>
      <c r="G74" s="91" t="s">
        <v>8</v>
      </c>
      <c r="H74" s="91" t="s">
        <v>466</v>
      </c>
    </row>
    <row r="75" spans="1:8" ht="28.8" x14ac:dyDescent="0.3">
      <c r="A75" s="29" t="s">
        <v>1948</v>
      </c>
      <c r="B75" s="29" t="s">
        <v>1139</v>
      </c>
      <c r="C75" s="29" t="s">
        <v>1354</v>
      </c>
      <c r="D75" s="29" t="s">
        <v>2007</v>
      </c>
      <c r="E75" s="31">
        <v>43236</v>
      </c>
      <c r="F75" s="30">
        <v>67</v>
      </c>
      <c r="G75" s="29"/>
      <c r="H75" s="29" t="s">
        <v>1060</v>
      </c>
    </row>
    <row r="76" spans="1:8" x14ac:dyDescent="0.3">
      <c r="A76" s="91" t="s">
        <v>1948</v>
      </c>
      <c r="B76" s="91" t="s">
        <v>1143</v>
      </c>
      <c r="C76" s="91" t="s">
        <v>1355</v>
      </c>
      <c r="D76" s="91" t="s">
        <v>1356</v>
      </c>
      <c r="E76" s="92">
        <v>39957</v>
      </c>
      <c r="F76" s="93">
        <v>2</v>
      </c>
      <c r="G76" s="91"/>
      <c r="H76" s="91" t="s">
        <v>466</v>
      </c>
    </row>
    <row r="77" spans="1:8" x14ac:dyDescent="0.3">
      <c r="A77" s="91" t="s">
        <v>1948</v>
      </c>
      <c r="B77" s="91" t="s">
        <v>1143</v>
      </c>
      <c r="C77" s="91" t="s">
        <v>1355</v>
      </c>
      <c r="D77" s="91" t="s">
        <v>1356</v>
      </c>
      <c r="E77" s="92">
        <v>40691</v>
      </c>
      <c r="F77" s="93">
        <v>-2222</v>
      </c>
      <c r="G77" s="91"/>
      <c r="H77" s="91" t="s">
        <v>472</v>
      </c>
    </row>
    <row r="78" spans="1:8" x14ac:dyDescent="0.3">
      <c r="A78" s="29" t="s">
        <v>1948</v>
      </c>
      <c r="B78" s="29" t="s">
        <v>1143</v>
      </c>
      <c r="C78" s="29" t="s">
        <v>1357</v>
      </c>
      <c r="D78" s="29" t="s">
        <v>2008</v>
      </c>
      <c r="E78" s="31">
        <v>42526</v>
      </c>
      <c r="F78" s="30">
        <v>64</v>
      </c>
      <c r="G78" s="29"/>
      <c r="H78" s="29" t="s">
        <v>1060</v>
      </c>
    </row>
    <row r="79" spans="1:8" x14ac:dyDescent="0.3">
      <c r="A79" s="91" t="s">
        <v>1948</v>
      </c>
      <c r="B79" s="91" t="s">
        <v>1143</v>
      </c>
      <c r="C79" s="91" t="s">
        <v>1358</v>
      </c>
      <c r="D79" s="91" t="s">
        <v>2009</v>
      </c>
      <c r="E79" s="92">
        <v>43236</v>
      </c>
      <c r="F79" s="93">
        <v>54</v>
      </c>
      <c r="G79" s="91" t="s">
        <v>8</v>
      </c>
      <c r="H79" s="91" t="s">
        <v>1060</v>
      </c>
    </row>
    <row r="80" spans="1:8" x14ac:dyDescent="0.3">
      <c r="A80" s="29" t="s">
        <v>1948</v>
      </c>
      <c r="B80" s="29" t="s">
        <v>1160</v>
      </c>
      <c r="C80" s="29" t="s">
        <v>1359</v>
      </c>
      <c r="D80" s="29" t="s">
        <v>1360</v>
      </c>
      <c r="E80" s="31">
        <v>42165</v>
      </c>
      <c r="F80" s="30">
        <v>36</v>
      </c>
      <c r="G80" s="29" t="s">
        <v>8</v>
      </c>
      <c r="H80" s="29" t="s">
        <v>1060</v>
      </c>
    </row>
    <row r="81" spans="1:8" ht="28.8" x14ac:dyDescent="0.3">
      <c r="A81" s="91" t="s">
        <v>1948</v>
      </c>
      <c r="B81" s="91" t="s">
        <v>1160</v>
      </c>
      <c r="C81" s="91" t="s">
        <v>1361</v>
      </c>
      <c r="D81" s="91" t="s">
        <v>2010</v>
      </c>
      <c r="E81" s="92">
        <v>40329</v>
      </c>
      <c r="F81" s="93">
        <v>0</v>
      </c>
      <c r="G81" s="91"/>
      <c r="H81" s="91" t="s">
        <v>472</v>
      </c>
    </row>
    <row r="82" spans="1:8" ht="28.8" x14ac:dyDescent="0.3">
      <c r="A82" s="29" t="s">
        <v>1948</v>
      </c>
      <c r="B82" s="29" t="s">
        <v>1293</v>
      </c>
      <c r="C82" s="29" t="s">
        <v>1362</v>
      </c>
      <c r="D82" s="29" t="s">
        <v>2011</v>
      </c>
      <c r="E82" s="31">
        <v>42886</v>
      </c>
      <c r="F82" s="30">
        <v>71</v>
      </c>
      <c r="G82" s="29"/>
      <c r="H82" s="29" t="s">
        <v>1334</v>
      </c>
    </row>
    <row r="83" spans="1:8" x14ac:dyDescent="0.3">
      <c r="A83" s="91" t="s">
        <v>1948</v>
      </c>
      <c r="B83" s="91" t="s">
        <v>1293</v>
      </c>
      <c r="C83" s="91" t="s">
        <v>1364</v>
      </c>
      <c r="D83" s="91" t="s">
        <v>1363</v>
      </c>
      <c r="E83" s="92">
        <v>43241</v>
      </c>
      <c r="F83" s="93">
        <v>56</v>
      </c>
      <c r="G83" s="91" t="s">
        <v>8</v>
      </c>
      <c r="H83" s="91" t="s">
        <v>1365</v>
      </c>
    </row>
    <row r="84" spans="1:8" x14ac:dyDescent="0.3">
      <c r="A84" s="29" t="s">
        <v>1948</v>
      </c>
      <c r="B84" s="29" t="s">
        <v>1292</v>
      </c>
      <c r="C84" s="29" t="s">
        <v>1366</v>
      </c>
      <c r="D84" s="29" t="s">
        <v>1367</v>
      </c>
      <c r="E84" s="31">
        <v>35065</v>
      </c>
      <c r="F84" s="30">
        <v>20</v>
      </c>
      <c r="G84" s="29" t="s">
        <v>8</v>
      </c>
      <c r="H84" s="29" t="s">
        <v>466</v>
      </c>
    </row>
    <row r="85" spans="1:8" x14ac:dyDescent="0.3">
      <c r="A85" s="29" t="s">
        <v>1948</v>
      </c>
      <c r="B85" s="29" t="s">
        <v>1292</v>
      </c>
      <c r="C85" s="29" t="s">
        <v>1366</v>
      </c>
      <c r="D85" s="29" t="s">
        <v>1367</v>
      </c>
      <c r="E85" s="31">
        <v>42523</v>
      </c>
      <c r="F85" s="30">
        <v>0</v>
      </c>
      <c r="G85" s="29" t="s">
        <v>8</v>
      </c>
      <c r="H85" s="29" t="s">
        <v>1060</v>
      </c>
    </row>
    <row r="86" spans="1:8" x14ac:dyDescent="0.3">
      <c r="A86" s="91" t="s">
        <v>1948</v>
      </c>
      <c r="B86" s="91" t="s">
        <v>1292</v>
      </c>
      <c r="C86" s="91" t="s">
        <v>1368</v>
      </c>
      <c r="D86" s="91" t="s">
        <v>1369</v>
      </c>
      <c r="E86" s="92">
        <v>38929</v>
      </c>
      <c r="F86" s="93">
        <v>1</v>
      </c>
      <c r="G86" s="91" t="s">
        <v>8</v>
      </c>
      <c r="H86" s="91" t="s">
        <v>466</v>
      </c>
    </row>
    <row r="87" spans="1:8" x14ac:dyDescent="0.3">
      <c r="A87" s="29" t="s">
        <v>1948</v>
      </c>
      <c r="B87" s="29" t="s">
        <v>1139</v>
      </c>
      <c r="C87" s="29" t="s">
        <v>1370</v>
      </c>
      <c r="D87" s="29" t="s">
        <v>1371</v>
      </c>
      <c r="E87" s="31">
        <v>39227</v>
      </c>
      <c r="F87" s="30">
        <v>166</v>
      </c>
      <c r="G87" s="29" t="s">
        <v>8</v>
      </c>
      <c r="H87" s="29" t="s">
        <v>1338</v>
      </c>
    </row>
    <row r="88" spans="1:8" x14ac:dyDescent="0.3">
      <c r="A88" s="91" t="s">
        <v>1948</v>
      </c>
      <c r="B88" s="91" t="s">
        <v>1143</v>
      </c>
      <c r="C88" s="91" t="s">
        <v>1372</v>
      </c>
      <c r="D88" s="91" t="s">
        <v>1373</v>
      </c>
      <c r="E88" s="92">
        <v>40691</v>
      </c>
      <c r="F88" s="93">
        <v>1</v>
      </c>
      <c r="G88" s="91"/>
      <c r="H88" s="91" t="s">
        <v>472</v>
      </c>
    </row>
    <row r="89" spans="1:8" x14ac:dyDescent="0.3">
      <c r="A89" s="29" t="s">
        <v>1948</v>
      </c>
      <c r="B89" s="29" t="s">
        <v>1143</v>
      </c>
      <c r="C89" s="29" t="s">
        <v>1374</v>
      </c>
      <c r="D89" s="29" t="s">
        <v>2012</v>
      </c>
      <c r="E89" s="31">
        <v>41439</v>
      </c>
      <c r="F89" s="30">
        <v>2</v>
      </c>
      <c r="G89" s="29"/>
      <c r="H89" s="29" t="s">
        <v>466</v>
      </c>
    </row>
    <row r="90" spans="1:8" x14ac:dyDescent="0.3">
      <c r="A90" s="91" t="s">
        <v>1948</v>
      </c>
      <c r="B90" s="91" t="s">
        <v>1143</v>
      </c>
      <c r="C90" s="91" t="s">
        <v>1375</v>
      </c>
      <c r="D90" s="91" t="s">
        <v>2013</v>
      </c>
      <c r="E90" s="92">
        <v>40691</v>
      </c>
      <c r="F90" s="93">
        <v>6</v>
      </c>
      <c r="G90" s="91"/>
      <c r="H90" s="91" t="s">
        <v>472</v>
      </c>
    </row>
    <row r="91" spans="1:8" x14ac:dyDescent="0.3">
      <c r="A91" s="29" t="s">
        <v>1948</v>
      </c>
      <c r="B91" s="29" t="s">
        <v>1143</v>
      </c>
      <c r="C91" s="29" t="s">
        <v>1376</v>
      </c>
      <c r="D91" s="29" t="s">
        <v>2014</v>
      </c>
      <c r="E91" s="31">
        <v>41418</v>
      </c>
      <c r="F91" s="30">
        <v>21</v>
      </c>
      <c r="G91" s="29"/>
      <c r="H91" s="29" t="s">
        <v>466</v>
      </c>
    </row>
    <row r="92" spans="1:8" ht="28.8" x14ac:dyDescent="0.3">
      <c r="A92" s="91" t="s">
        <v>1948</v>
      </c>
      <c r="B92" s="91" t="s">
        <v>1293</v>
      </c>
      <c r="C92" s="91" t="s">
        <v>1377</v>
      </c>
      <c r="D92" s="91" t="s">
        <v>2016</v>
      </c>
      <c r="E92" s="92">
        <v>42886</v>
      </c>
      <c r="F92" s="93">
        <v>14</v>
      </c>
      <c r="G92" s="91"/>
      <c r="H92" s="91" t="s">
        <v>1334</v>
      </c>
    </row>
    <row r="93" spans="1:8" ht="28.8" x14ac:dyDescent="0.3">
      <c r="A93" s="29" t="s">
        <v>1948</v>
      </c>
      <c r="B93" s="29" t="s">
        <v>1293</v>
      </c>
      <c r="C93" s="29" t="s">
        <v>1379</v>
      </c>
      <c r="D93" s="29" t="s">
        <v>2015</v>
      </c>
      <c r="E93" s="31">
        <v>42886</v>
      </c>
      <c r="F93" s="30">
        <v>2</v>
      </c>
      <c r="G93" s="29"/>
      <c r="H93" s="29" t="s">
        <v>1334</v>
      </c>
    </row>
    <row r="94" spans="1:8" x14ac:dyDescent="0.3">
      <c r="A94" s="91" t="s">
        <v>1948</v>
      </c>
      <c r="B94" s="91" t="s">
        <v>1293</v>
      </c>
      <c r="C94" s="91" t="s">
        <v>1380</v>
      </c>
      <c r="D94" s="91" t="s">
        <v>1378</v>
      </c>
      <c r="E94" s="92">
        <v>42886</v>
      </c>
      <c r="F94" s="93">
        <v>12</v>
      </c>
      <c r="G94" s="91"/>
      <c r="H94" s="91" t="s">
        <v>1334</v>
      </c>
    </row>
    <row r="95" spans="1:8" x14ac:dyDescent="0.3">
      <c r="A95" s="29" t="s">
        <v>1948</v>
      </c>
      <c r="B95" s="29" t="s">
        <v>1293</v>
      </c>
      <c r="C95" s="29" t="s">
        <v>1381</v>
      </c>
      <c r="D95" s="29" t="s">
        <v>1382</v>
      </c>
      <c r="E95" s="31">
        <v>38903</v>
      </c>
      <c r="F95" s="30">
        <v>6</v>
      </c>
      <c r="G95" s="29" t="s">
        <v>8</v>
      </c>
      <c r="H95" s="29" t="s">
        <v>466</v>
      </c>
    </row>
    <row r="96" spans="1:8" ht="28.8" x14ac:dyDescent="0.3">
      <c r="A96" s="91" t="s">
        <v>1948</v>
      </c>
      <c r="B96" s="91" t="s">
        <v>1351</v>
      </c>
      <c r="C96" s="91" t="s">
        <v>1383</v>
      </c>
      <c r="D96" s="91" t="s">
        <v>2017</v>
      </c>
      <c r="E96" s="92">
        <v>42879</v>
      </c>
      <c r="F96" s="93">
        <v>4</v>
      </c>
      <c r="G96" s="91"/>
      <c r="H96" s="91" t="s">
        <v>1384</v>
      </c>
    </row>
    <row r="97" spans="1:9" x14ac:dyDescent="0.3">
      <c r="A97" s="29" t="s">
        <v>1948</v>
      </c>
      <c r="B97" s="29" t="s">
        <v>1292</v>
      </c>
      <c r="C97" s="29" t="s">
        <v>1386</v>
      </c>
      <c r="D97" s="29" t="s">
        <v>1387</v>
      </c>
      <c r="E97" s="31">
        <v>38875</v>
      </c>
      <c r="F97" s="30">
        <v>7</v>
      </c>
      <c r="G97" s="29" t="s">
        <v>8</v>
      </c>
      <c r="H97" s="29" t="s">
        <v>466</v>
      </c>
    </row>
    <row r="98" spans="1:9" x14ac:dyDescent="0.3">
      <c r="A98" s="91" t="s">
        <v>1948</v>
      </c>
      <c r="B98" s="91" t="s">
        <v>1143</v>
      </c>
      <c r="C98" s="91" t="s">
        <v>1388</v>
      </c>
      <c r="D98" s="91" t="s">
        <v>1389</v>
      </c>
      <c r="E98" s="92">
        <v>41054</v>
      </c>
      <c r="F98" s="93">
        <v>4</v>
      </c>
      <c r="G98" s="91"/>
      <c r="H98" s="91" t="s">
        <v>466</v>
      </c>
    </row>
    <row r="99" spans="1:9" x14ac:dyDescent="0.3">
      <c r="A99" s="29" t="s">
        <v>1948</v>
      </c>
      <c r="B99" s="29" t="s">
        <v>1143</v>
      </c>
      <c r="C99" s="29" t="s">
        <v>1390</v>
      </c>
      <c r="D99" s="29" t="s">
        <v>2018</v>
      </c>
      <c r="E99" s="31">
        <v>41054</v>
      </c>
      <c r="F99" s="30">
        <v>4</v>
      </c>
      <c r="G99" s="29"/>
      <c r="H99" s="29" t="s">
        <v>466</v>
      </c>
    </row>
    <row r="100" spans="1:9" x14ac:dyDescent="0.3">
      <c r="A100" s="91" t="s">
        <v>1948</v>
      </c>
      <c r="B100" s="91" t="s">
        <v>1160</v>
      </c>
      <c r="C100" s="91" t="s">
        <v>1391</v>
      </c>
      <c r="D100" s="91" t="s">
        <v>1392</v>
      </c>
      <c r="E100" s="92">
        <v>42165</v>
      </c>
      <c r="F100" s="93">
        <v>2</v>
      </c>
      <c r="G100" s="91" t="s">
        <v>8</v>
      </c>
      <c r="H100" s="91" t="s">
        <v>1060</v>
      </c>
    </row>
    <row r="101" spans="1:9" x14ac:dyDescent="0.3">
      <c r="A101" s="29" t="s">
        <v>1948</v>
      </c>
      <c r="B101" s="29" t="s">
        <v>1163</v>
      </c>
      <c r="C101" s="29" t="s">
        <v>1393</v>
      </c>
      <c r="D101" s="29" t="s">
        <v>1394</v>
      </c>
      <c r="E101" s="31">
        <v>34700</v>
      </c>
      <c r="F101" s="30">
        <v>-1111</v>
      </c>
      <c r="G101" s="29" t="s">
        <v>8</v>
      </c>
      <c r="H101" s="29" t="s">
        <v>82</v>
      </c>
    </row>
    <row r="102" spans="1:9" s="68" customFormat="1" x14ac:dyDescent="0.3">
      <c r="A102" s="91" t="s">
        <v>1948</v>
      </c>
      <c r="B102" s="91" t="s">
        <v>1293</v>
      </c>
      <c r="C102" s="91" t="s">
        <v>1395</v>
      </c>
      <c r="D102" s="91" t="s">
        <v>1396</v>
      </c>
      <c r="E102" s="92">
        <v>37056</v>
      </c>
      <c r="F102" s="93">
        <v>8</v>
      </c>
      <c r="G102" s="91" t="s">
        <v>8</v>
      </c>
      <c r="H102" s="91" t="s">
        <v>72</v>
      </c>
      <c r="I102"/>
    </row>
    <row r="103" spans="1:9" ht="43.2" x14ac:dyDescent="0.3">
      <c r="A103" s="29" t="s">
        <v>1948</v>
      </c>
      <c r="B103" s="29" t="s">
        <v>1293</v>
      </c>
      <c r="C103" s="29" t="s">
        <v>1397</v>
      </c>
      <c r="D103" s="29" t="s">
        <v>2019</v>
      </c>
      <c r="E103" s="31">
        <v>42895</v>
      </c>
      <c r="F103" s="30">
        <v>1</v>
      </c>
      <c r="G103" s="29"/>
      <c r="H103" s="29" t="s">
        <v>1384</v>
      </c>
    </row>
    <row r="104" spans="1:9" x14ac:dyDescent="0.3">
      <c r="A104" s="91" t="s">
        <v>1948</v>
      </c>
      <c r="B104" s="91" t="s">
        <v>1293</v>
      </c>
      <c r="C104" s="91" t="s">
        <v>1398</v>
      </c>
      <c r="D104" s="91" t="s">
        <v>1399</v>
      </c>
      <c r="E104" s="92">
        <v>37056</v>
      </c>
      <c r="F104" s="93">
        <v>11</v>
      </c>
      <c r="G104" s="91"/>
      <c r="H104" s="91" t="s">
        <v>72</v>
      </c>
    </row>
    <row r="105" spans="1:9" ht="28.8" x14ac:dyDescent="0.3">
      <c r="A105" s="29" t="s">
        <v>1948</v>
      </c>
      <c r="B105" s="29" t="s">
        <v>1351</v>
      </c>
      <c r="C105" s="29" t="s">
        <v>1400</v>
      </c>
      <c r="D105" s="29" t="s">
        <v>2020</v>
      </c>
      <c r="E105" s="31">
        <v>42895</v>
      </c>
      <c r="F105" s="30">
        <v>5</v>
      </c>
      <c r="G105" s="29"/>
      <c r="H105" s="29" t="s">
        <v>1384</v>
      </c>
    </row>
    <row r="106" spans="1:9" x14ac:dyDescent="0.3">
      <c r="A106" s="91" t="s">
        <v>1948</v>
      </c>
      <c r="B106" s="91" t="s">
        <v>1351</v>
      </c>
      <c r="C106" s="91" t="s">
        <v>1401</v>
      </c>
      <c r="D106" s="91" t="s">
        <v>1402</v>
      </c>
      <c r="E106" s="92">
        <v>37746</v>
      </c>
      <c r="F106" s="93">
        <v>35</v>
      </c>
      <c r="G106" s="91" t="s">
        <v>8</v>
      </c>
      <c r="H106" s="91" t="s">
        <v>466</v>
      </c>
    </row>
    <row r="107" spans="1:9" x14ac:dyDescent="0.3">
      <c r="A107" s="29" t="s">
        <v>1948</v>
      </c>
      <c r="B107" s="29" t="s">
        <v>1292</v>
      </c>
      <c r="C107" s="29" t="s">
        <v>1403</v>
      </c>
      <c r="D107" s="29" t="s">
        <v>1404</v>
      </c>
      <c r="E107" s="31">
        <v>38886</v>
      </c>
      <c r="F107" s="30">
        <v>24</v>
      </c>
      <c r="G107" s="29" t="s">
        <v>8</v>
      </c>
      <c r="H107" s="29" t="s">
        <v>466</v>
      </c>
    </row>
    <row r="108" spans="1:9" ht="28.8" x14ac:dyDescent="0.3">
      <c r="A108" s="91" t="s">
        <v>1948</v>
      </c>
      <c r="B108" s="91" t="s">
        <v>1407</v>
      </c>
      <c r="C108" s="91" t="s">
        <v>1405</v>
      </c>
      <c r="D108" s="91" t="s">
        <v>1406</v>
      </c>
      <c r="E108" s="92">
        <v>42886</v>
      </c>
      <c r="F108" s="93">
        <v>9</v>
      </c>
      <c r="G108" s="91" t="s">
        <v>8</v>
      </c>
      <c r="H108" s="91" t="s">
        <v>1334</v>
      </c>
    </row>
    <row r="109" spans="1:9" ht="28.8" x14ac:dyDescent="0.3">
      <c r="A109" s="29" t="s">
        <v>1948</v>
      </c>
      <c r="B109" s="29" t="s">
        <v>1409</v>
      </c>
      <c r="C109" s="29" t="s">
        <v>1408</v>
      </c>
      <c r="D109" s="29" t="s">
        <v>2021</v>
      </c>
      <c r="E109" s="31">
        <v>42895</v>
      </c>
      <c r="F109" s="30">
        <v>63</v>
      </c>
      <c r="G109" s="29"/>
      <c r="H109" s="29" t="s">
        <v>1384</v>
      </c>
    </row>
    <row r="110" spans="1:9" x14ac:dyDescent="0.3">
      <c r="A110" s="91" t="s">
        <v>1948</v>
      </c>
      <c r="B110" s="91" t="s">
        <v>1409</v>
      </c>
      <c r="C110" s="91" t="s">
        <v>1410</v>
      </c>
      <c r="D110" s="91" t="s">
        <v>1402</v>
      </c>
      <c r="E110" s="92">
        <v>42879</v>
      </c>
      <c r="F110" s="93">
        <v>7</v>
      </c>
      <c r="G110" s="91"/>
      <c r="H110" s="91" t="s">
        <v>1412</v>
      </c>
    </row>
    <row r="111" spans="1:9" x14ac:dyDescent="0.3">
      <c r="A111" s="29" t="s">
        <v>1948</v>
      </c>
      <c r="B111" s="29" t="s">
        <v>1409</v>
      </c>
      <c r="C111" s="29" t="s">
        <v>1413</v>
      </c>
      <c r="D111" s="29" t="s">
        <v>1402</v>
      </c>
      <c r="E111" s="31">
        <v>43244</v>
      </c>
      <c r="F111" s="30">
        <v>18</v>
      </c>
      <c r="G111" s="29"/>
      <c r="H111" s="29" t="s">
        <v>1412</v>
      </c>
    </row>
    <row r="112" spans="1:9" x14ac:dyDescent="0.3">
      <c r="A112" s="91" t="s">
        <v>1948</v>
      </c>
      <c r="B112" s="91" t="s">
        <v>1409</v>
      </c>
      <c r="C112" s="91" t="s">
        <v>1414</v>
      </c>
      <c r="D112" s="91" t="s">
        <v>1402</v>
      </c>
      <c r="E112" s="92">
        <v>42879</v>
      </c>
      <c r="F112" s="93">
        <v>69</v>
      </c>
      <c r="G112" s="91"/>
      <c r="H112" s="91" t="s">
        <v>1412</v>
      </c>
    </row>
    <row r="113" spans="1:8" x14ac:dyDescent="0.3">
      <c r="A113" s="29" t="s">
        <v>1948</v>
      </c>
      <c r="B113" s="29" t="s">
        <v>1409</v>
      </c>
      <c r="C113" s="29" t="s">
        <v>1415</v>
      </c>
      <c r="D113" s="29" t="s">
        <v>1402</v>
      </c>
      <c r="E113" s="31">
        <v>43241</v>
      </c>
      <c r="F113" s="30">
        <v>77</v>
      </c>
      <c r="G113" s="29"/>
      <c r="H113" s="29" t="s">
        <v>1365</v>
      </c>
    </row>
    <row r="114" spans="1:8" x14ac:dyDescent="0.3">
      <c r="A114" s="91" t="s">
        <v>1948</v>
      </c>
      <c r="B114" s="91" t="s">
        <v>1292</v>
      </c>
      <c r="C114" s="91" t="s">
        <v>1417</v>
      </c>
      <c r="D114" s="91" t="s">
        <v>1404</v>
      </c>
      <c r="E114" s="92">
        <v>43279</v>
      </c>
      <c r="F114" s="93">
        <v>55</v>
      </c>
      <c r="G114" s="91"/>
      <c r="H114" s="91" t="s">
        <v>1385</v>
      </c>
    </row>
    <row r="115" spans="1:8" ht="28.8" x14ac:dyDescent="0.3">
      <c r="A115" s="29" t="s">
        <v>1948</v>
      </c>
      <c r="B115" s="29" t="s">
        <v>1409</v>
      </c>
      <c r="C115" s="29" t="s">
        <v>1418</v>
      </c>
      <c r="D115" s="29" t="s">
        <v>2022</v>
      </c>
      <c r="E115" s="31">
        <v>42895</v>
      </c>
      <c r="F115" s="30">
        <v>32</v>
      </c>
      <c r="G115" s="29"/>
      <c r="H115" s="29" t="s">
        <v>1384</v>
      </c>
    </row>
    <row r="116" spans="1:8" ht="28.8" x14ac:dyDescent="0.3">
      <c r="A116" s="91" t="s">
        <v>1948</v>
      </c>
      <c r="B116" s="91" t="s">
        <v>1409</v>
      </c>
      <c r="C116" s="91" t="s">
        <v>1419</v>
      </c>
      <c r="D116" s="91" t="s">
        <v>2024</v>
      </c>
      <c r="E116" s="92">
        <v>42895</v>
      </c>
      <c r="F116" s="93">
        <v>13</v>
      </c>
      <c r="G116" s="91" t="s">
        <v>2023</v>
      </c>
      <c r="H116" s="91" t="s">
        <v>1384</v>
      </c>
    </row>
    <row r="117" spans="1:8" x14ac:dyDescent="0.3">
      <c r="A117" s="29" t="s">
        <v>1948</v>
      </c>
      <c r="B117" s="29" t="s">
        <v>1409</v>
      </c>
      <c r="C117" s="29" t="s">
        <v>1411</v>
      </c>
      <c r="D117" s="29" t="s">
        <v>1420</v>
      </c>
      <c r="E117" s="31">
        <v>37746</v>
      </c>
      <c r="F117" s="30">
        <v>265</v>
      </c>
      <c r="G117" s="29" t="s">
        <v>8</v>
      </c>
      <c r="H117" s="29" t="s">
        <v>466</v>
      </c>
    </row>
    <row r="118" spans="1:8" x14ac:dyDescent="0.3">
      <c r="A118" s="91" t="s">
        <v>1948</v>
      </c>
      <c r="B118" s="91" t="s">
        <v>1409</v>
      </c>
      <c r="C118" s="91" t="s">
        <v>1416</v>
      </c>
      <c r="D118" s="91" t="s">
        <v>1421</v>
      </c>
      <c r="E118" s="92">
        <v>37746</v>
      </c>
      <c r="F118" s="93">
        <v>3</v>
      </c>
      <c r="G118" s="91" t="s">
        <v>8</v>
      </c>
      <c r="H118" s="91" t="s">
        <v>466</v>
      </c>
    </row>
    <row r="119" spans="1:8" x14ac:dyDescent="0.3">
      <c r="A119" s="29" t="s">
        <v>1948</v>
      </c>
      <c r="B119" s="29" t="s">
        <v>1409</v>
      </c>
      <c r="C119" s="29" t="s">
        <v>1422</v>
      </c>
      <c r="D119" s="29" t="s">
        <v>1402</v>
      </c>
      <c r="E119" s="31">
        <v>43244</v>
      </c>
      <c r="F119" s="30">
        <v>3</v>
      </c>
      <c r="G119" s="29" t="s">
        <v>8</v>
      </c>
      <c r="H119" s="29" t="s">
        <v>1412</v>
      </c>
    </row>
    <row r="120" spans="1:8" x14ac:dyDescent="0.3">
      <c r="A120" s="91" t="s">
        <v>1948</v>
      </c>
      <c r="B120" s="91" t="s">
        <v>1425</v>
      </c>
      <c r="C120" s="91" t="s">
        <v>1423</v>
      </c>
      <c r="D120" s="91" t="s">
        <v>1424</v>
      </c>
      <c r="E120" s="92">
        <v>37437</v>
      </c>
      <c r="F120" s="93">
        <v>5</v>
      </c>
      <c r="G120" s="91" t="s">
        <v>8</v>
      </c>
      <c r="H120" s="91" t="s">
        <v>72</v>
      </c>
    </row>
    <row r="121" spans="1:8" x14ac:dyDescent="0.3">
      <c r="A121" s="29" t="s">
        <v>1948</v>
      </c>
      <c r="B121" s="29" t="s">
        <v>1152</v>
      </c>
      <c r="C121" s="29" t="s">
        <v>1426</v>
      </c>
      <c r="D121" s="29" t="s">
        <v>1427</v>
      </c>
      <c r="E121" s="31">
        <v>34700</v>
      </c>
      <c r="F121" s="30">
        <v>-1111</v>
      </c>
      <c r="G121" s="29" t="s">
        <v>8</v>
      </c>
      <c r="H121" s="29" t="s">
        <v>82</v>
      </c>
    </row>
    <row r="122" spans="1:8" ht="28.8" x14ac:dyDescent="0.3">
      <c r="A122" s="91" t="s">
        <v>1948</v>
      </c>
      <c r="B122" s="91" t="s">
        <v>1407</v>
      </c>
      <c r="C122" s="91" t="s">
        <v>1428</v>
      </c>
      <c r="D122" s="91" t="s">
        <v>2025</v>
      </c>
      <c r="E122" s="92">
        <v>42886</v>
      </c>
      <c r="F122" s="93">
        <v>87</v>
      </c>
      <c r="G122" s="91"/>
      <c r="H122" s="91" t="s">
        <v>1334</v>
      </c>
    </row>
    <row r="123" spans="1:8" ht="28.8" x14ac:dyDescent="0.3">
      <c r="A123" s="29" t="s">
        <v>1948</v>
      </c>
      <c r="B123" s="29" t="s">
        <v>1407</v>
      </c>
      <c r="C123" s="29" t="s">
        <v>1430</v>
      </c>
      <c r="D123" s="29" t="s">
        <v>2026</v>
      </c>
      <c r="E123" s="31">
        <v>42886</v>
      </c>
      <c r="F123" s="30">
        <v>24</v>
      </c>
      <c r="G123" s="29"/>
      <c r="H123" s="29" t="s">
        <v>1334</v>
      </c>
    </row>
    <row r="124" spans="1:8" ht="28.8" x14ac:dyDescent="0.3">
      <c r="A124" s="91" t="s">
        <v>1948</v>
      </c>
      <c r="B124" s="91" t="s">
        <v>1407</v>
      </c>
      <c r="C124" s="91" t="s">
        <v>1429</v>
      </c>
      <c r="D124" s="91" t="s">
        <v>2027</v>
      </c>
      <c r="E124" s="92">
        <v>38898</v>
      </c>
      <c r="F124" s="93">
        <v>2</v>
      </c>
      <c r="G124" s="91"/>
      <c r="H124" s="91" t="s">
        <v>466</v>
      </c>
    </row>
    <row r="125" spans="1:8" x14ac:dyDescent="0.3">
      <c r="A125" s="29" t="s">
        <v>1948</v>
      </c>
      <c r="B125" s="29" t="s">
        <v>1409</v>
      </c>
      <c r="C125" s="29" t="s">
        <v>1431</v>
      </c>
      <c r="D125" s="29" t="s">
        <v>1432</v>
      </c>
      <c r="E125" s="31">
        <v>38880</v>
      </c>
      <c r="F125" s="30">
        <v>10</v>
      </c>
      <c r="G125" s="29" t="s">
        <v>8</v>
      </c>
      <c r="H125" s="29" t="s">
        <v>466</v>
      </c>
    </row>
    <row r="126" spans="1:8" x14ac:dyDescent="0.3">
      <c r="A126" s="91" t="s">
        <v>1948</v>
      </c>
      <c r="B126" s="91" t="s">
        <v>1435</v>
      </c>
      <c r="C126" s="91" t="s">
        <v>1433</v>
      </c>
      <c r="D126" s="91" t="s">
        <v>1434</v>
      </c>
      <c r="E126" s="92">
        <v>42891</v>
      </c>
      <c r="F126" s="93">
        <v>19</v>
      </c>
      <c r="G126" s="91"/>
      <c r="H126" s="91" t="s">
        <v>1384</v>
      </c>
    </row>
    <row r="127" spans="1:8" x14ac:dyDescent="0.3">
      <c r="A127" s="29" t="s">
        <v>1948</v>
      </c>
      <c r="B127" s="29" t="s">
        <v>1438</v>
      </c>
      <c r="C127" s="29" t="s">
        <v>1436</v>
      </c>
      <c r="D127" s="29" t="s">
        <v>1437</v>
      </c>
      <c r="E127" s="31">
        <v>38889</v>
      </c>
      <c r="F127" s="30">
        <v>30</v>
      </c>
      <c r="G127" s="29"/>
      <c r="H127" s="29" t="s">
        <v>466</v>
      </c>
    </row>
    <row r="128" spans="1:8" x14ac:dyDescent="0.3">
      <c r="A128" s="91" t="s">
        <v>1948</v>
      </c>
      <c r="B128" s="91" t="s">
        <v>1438</v>
      </c>
      <c r="C128" s="91" t="s">
        <v>1439</v>
      </c>
      <c r="D128" s="91" t="s">
        <v>1440</v>
      </c>
      <c r="E128" s="92">
        <v>38876</v>
      </c>
      <c r="F128" s="93">
        <v>1</v>
      </c>
      <c r="G128" s="91"/>
      <c r="H128" s="91" t="s">
        <v>466</v>
      </c>
    </row>
    <row r="129" spans="1:8" x14ac:dyDescent="0.3">
      <c r="A129" s="29" t="s">
        <v>1948</v>
      </c>
      <c r="B129" s="29" t="s">
        <v>1438</v>
      </c>
      <c r="C129" s="29" t="s">
        <v>1441</v>
      </c>
      <c r="D129" s="29" t="s">
        <v>1442</v>
      </c>
      <c r="E129" s="31">
        <v>38876</v>
      </c>
      <c r="F129" s="30">
        <v>6</v>
      </c>
      <c r="G129" s="29"/>
      <c r="H129" s="29" t="s">
        <v>466</v>
      </c>
    </row>
    <row r="130" spans="1:8" x14ac:dyDescent="0.3">
      <c r="A130" s="91" t="s">
        <v>1948</v>
      </c>
      <c r="B130" s="91" t="s">
        <v>1444</v>
      </c>
      <c r="C130" s="91" t="s">
        <v>1443</v>
      </c>
      <c r="D130" s="91" t="s">
        <v>2028</v>
      </c>
      <c r="E130" s="92">
        <v>40691</v>
      </c>
      <c r="F130" s="93">
        <v>3</v>
      </c>
      <c r="G130" s="91"/>
      <c r="H130" s="91" t="s">
        <v>472</v>
      </c>
    </row>
    <row r="131" spans="1:8" x14ac:dyDescent="0.3">
      <c r="A131" s="29" t="s">
        <v>1948</v>
      </c>
      <c r="B131" s="29" t="s">
        <v>1448</v>
      </c>
      <c r="C131" s="29" t="s">
        <v>1446</v>
      </c>
      <c r="D131" s="29" t="s">
        <v>1447</v>
      </c>
      <c r="E131" s="31">
        <v>42887</v>
      </c>
      <c r="F131" s="30">
        <v>16</v>
      </c>
      <c r="G131" s="29" t="s">
        <v>8</v>
      </c>
      <c r="H131" s="29" t="s">
        <v>254</v>
      </c>
    </row>
    <row r="132" spans="1:8" x14ac:dyDescent="0.3">
      <c r="A132" s="91" t="s">
        <v>1948</v>
      </c>
      <c r="B132" s="91" t="s">
        <v>1409</v>
      </c>
      <c r="C132" s="91" t="s">
        <v>1450</v>
      </c>
      <c r="D132" s="91" t="s">
        <v>1432</v>
      </c>
      <c r="E132" s="92">
        <v>42892</v>
      </c>
      <c r="F132" s="93">
        <v>0</v>
      </c>
      <c r="G132" s="91" t="s">
        <v>8</v>
      </c>
      <c r="H132" s="91" t="s">
        <v>1280</v>
      </c>
    </row>
    <row r="133" spans="1:8" x14ac:dyDescent="0.3">
      <c r="A133" s="29" t="s">
        <v>1948</v>
      </c>
      <c r="B133" s="29" t="s">
        <v>1435</v>
      </c>
      <c r="C133" s="29" t="s">
        <v>1451</v>
      </c>
      <c r="D133" s="29" t="s">
        <v>1440</v>
      </c>
      <c r="E133" s="31">
        <v>42891</v>
      </c>
      <c r="F133" s="30">
        <v>12</v>
      </c>
      <c r="G133" s="29" t="s">
        <v>8</v>
      </c>
      <c r="H133" s="29" t="s">
        <v>1384</v>
      </c>
    </row>
    <row r="134" spans="1:8" x14ac:dyDescent="0.3">
      <c r="A134" s="91" t="s">
        <v>1948</v>
      </c>
      <c r="B134" s="91" t="s">
        <v>1425</v>
      </c>
      <c r="C134" s="91" t="s">
        <v>1453</v>
      </c>
      <c r="D134" s="91" t="s">
        <v>1452</v>
      </c>
      <c r="E134" s="92">
        <v>43241</v>
      </c>
      <c r="F134" s="93">
        <v>31</v>
      </c>
      <c r="G134" s="91" t="s">
        <v>8</v>
      </c>
      <c r="H134" s="91" t="s">
        <v>1365</v>
      </c>
    </row>
    <row r="135" spans="1:8" x14ac:dyDescent="0.3">
      <c r="A135" s="29" t="s">
        <v>1948</v>
      </c>
      <c r="B135" s="29" t="s">
        <v>1438</v>
      </c>
      <c r="C135" s="29" t="s">
        <v>1454</v>
      </c>
      <c r="D135" s="29" t="s">
        <v>1434</v>
      </c>
      <c r="E135" s="31">
        <v>38889</v>
      </c>
      <c r="F135" s="30">
        <v>2</v>
      </c>
      <c r="G135" s="29" t="s">
        <v>8</v>
      </c>
      <c r="H135" s="29" t="s">
        <v>466</v>
      </c>
    </row>
    <row r="136" spans="1:8" ht="28.8" x14ac:dyDescent="0.3">
      <c r="A136" s="91" t="s">
        <v>1948</v>
      </c>
      <c r="B136" s="91" t="s">
        <v>1435</v>
      </c>
      <c r="C136" s="91" t="s">
        <v>1455</v>
      </c>
      <c r="D136" s="91" t="s">
        <v>2029</v>
      </c>
      <c r="E136" s="92">
        <v>42891</v>
      </c>
      <c r="F136" s="93">
        <v>8</v>
      </c>
      <c r="G136" s="91"/>
      <c r="H136" s="91" t="s">
        <v>1384</v>
      </c>
    </row>
    <row r="137" spans="1:8" x14ac:dyDescent="0.3">
      <c r="A137" s="29" t="s">
        <v>1948</v>
      </c>
      <c r="B137" s="29" t="s">
        <v>1444</v>
      </c>
      <c r="C137" s="29" t="s">
        <v>1456</v>
      </c>
      <c r="D137" s="29" t="s">
        <v>2030</v>
      </c>
      <c r="E137" s="31">
        <v>40691</v>
      </c>
      <c r="F137" s="30">
        <v>227</v>
      </c>
      <c r="G137" s="29"/>
      <c r="H137" s="29" t="s">
        <v>472</v>
      </c>
    </row>
    <row r="138" spans="1:8" x14ac:dyDescent="0.3">
      <c r="A138" s="91" t="s">
        <v>1948</v>
      </c>
      <c r="B138" s="91" t="s">
        <v>1445</v>
      </c>
      <c r="C138" s="91" t="s">
        <v>1457</v>
      </c>
      <c r="D138" s="91" t="s">
        <v>1458</v>
      </c>
      <c r="E138" s="92">
        <v>36675</v>
      </c>
      <c r="F138" s="93">
        <v>1</v>
      </c>
      <c r="G138" s="91"/>
      <c r="H138" s="91" t="s">
        <v>466</v>
      </c>
    </row>
    <row r="139" spans="1:8" x14ac:dyDescent="0.3">
      <c r="A139" s="29" t="s">
        <v>1948</v>
      </c>
      <c r="B139" s="29" t="s">
        <v>1445</v>
      </c>
      <c r="C139" s="29" t="s">
        <v>1459</v>
      </c>
      <c r="D139" s="29" t="s">
        <v>1460</v>
      </c>
      <c r="E139" s="31">
        <v>36675</v>
      </c>
      <c r="F139" s="30">
        <v>21</v>
      </c>
      <c r="G139" s="29"/>
      <c r="H139" s="29" t="s">
        <v>466</v>
      </c>
    </row>
    <row r="140" spans="1:8" x14ac:dyDescent="0.3">
      <c r="A140" s="29" t="s">
        <v>1948</v>
      </c>
      <c r="B140" s="29" t="s">
        <v>1445</v>
      </c>
      <c r="C140" s="29" t="s">
        <v>1459</v>
      </c>
      <c r="D140" s="29" t="s">
        <v>2031</v>
      </c>
      <c r="E140" s="31">
        <v>40349</v>
      </c>
      <c r="F140" s="30">
        <v>0</v>
      </c>
      <c r="G140" s="29"/>
      <c r="H140" s="29" t="s">
        <v>472</v>
      </c>
    </row>
    <row r="141" spans="1:8" x14ac:dyDescent="0.3">
      <c r="A141" s="91" t="s">
        <v>1948</v>
      </c>
      <c r="B141" s="91" t="s">
        <v>1445</v>
      </c>
      <c r="C141" s="91" t="s">
        <v>1461</v>
      </c>
      <c r="D141" s="91" t="s">
        <v>1462</v>
      </c>
      <c r="E141" s="92">
        <v>36675</v>
      </c>
      <c r="F141" s="93">
        <v>1</v>
      </c>
      <c r="G141" s="91"/>
      <c r="H141" s="91" t="s">
        <v>466</v>
      </c>
    </row>
    <row r="142" spans="1:8" x14ac:dyDescent="0.3">
      <c r="A142" s="91" t="s">
        <v>1948</v>
      </c>
      <c r="B142" s="91" t="s">
        <v>1445</v>
      </c>
      <c r="C142" s="91" t="s">
        <v>1461</v>
      </c>
      <c r="D142" s="91" t="s">
        <v>1462</v>
      </c>
      <c r="E142" s="92">
        <v>40349</v>
      </c>
      <c r="F142" s="93">
        <v>0</v>
      </c>
      <c r="G142" s="91"/>
      <c r="H142" s="91" t="s">
        <v>472</v>
      </c>
    </row>
    <row r="143" spans="1:8" x14ac:dyDescent="0.3">
      <c r="A143" s="29" t="s">
        <v>1948</v>
      </c>
      <c r="B143" s="29" t="s">
        <v>1435</v>
      </c>
      <c r="C143" s="29" t="s">
        <v>1463</v>
      </c>
      <c r="D143" s="29" t="s">
        <v>1434</v>
      </c>
      <c r="E143" s="31">
        <v>42891</v>
      </c>
      <c r="F143" s="30">
        <v>6</v>
      </c>
      <c r="G143" s="29"/>
      <c r="H143" s="29" t="s">
        <v>1384</v>
      </c>
    </row>
    <row r="144" spans="1:8" ht="43.2" x14ac:dyDescent="0.3">
      <c r="A144" s="96" t="s">
        <v>1948</v>
      </c>
      <c r="B144" s="96" t="s">
        <v>1407</v>
      </c>
      <c r="C144" s="96" t="s">
        <v>1466</v>
      </c>
      <c r="D144" s="96" t="s">
        <v>2032</v>
      </c>
      <c r="E144" s="97">
        <v>42984</v>
      </c>
      <c r="F144" s="98">
        <v>39</v>
      </c>
      <c r="G144" s="96"/>
      <c r="H144" s="96" t="s">
        <v>1384</v>
      </c>
    </row>
    <row r="145" spans="1:9" x14ac:dyDescent="0.3">
      <c r="A145" s="29" t="s">
        <v>1948</v>
      </c>
      <c r="B145" s="29" t="s">
        <v>1407</v>
      </c>
      <c r="C145" s="29" t="s">
        <v>1468</v>
      </c>
      <c r="D145" s="29" t="s">
        <v>1467</v>
      </c>
      <c r="E145" s="31">
        <v>38880</v>
      </c>
      <c r="F145" s="30">
        <v>35</v>
      </c>
      <c r="G145" s="29" t="s">
        <v>8</v>
      </c>
      <c r="H145" s="29" t="s">
        <v>466</v>
      </c>
    </row>
    <row r="146" spans="1:9" x14ac:dyDescent="0.3">
      <c r="A146" s="91" t="s">
        <v>1948</v>
      </c>
      <c r="B146" s="91" t="s">
        <v>1409</v>
      </c>
      <c r="C146" s="91" t="s">
        <v>1465</v>
      </c>
      <c r="D146" s="91" t="s">
        <v>1464</v>
      </c>
      <c r="E146" s="92">
        <v>37403</v>
      </c>
      <c r="F146" s="93">
        <v>4</v>
      </c>
      <c r="G146" s="91" t="s">
        <v>8</v>
      </c>
      <c r="H146" s="91" t="s">
        <v>1352</v>
      </c>
    </row>
    <row r="147" spans="1:9" x14ac:dyDescent="0.3">
      <c r="A147" s="29" t="s">
        <v>1948</v>
      </c>
      <c r="B147" s="29" t="s">
        <v>1425</v>
      </c>
      <c r="C147" s="29" t="s">
        <v>1469</v>
      </c>
      <c r="D147" s="29" t="s">
        <v>1470</v>
      </c>
      <c r="E147" s="31">
        <v>38887</v>
      </c>
      <c r="F147" s="30">
        <v>6</v>
      </c>
      <c r="G147" s="29" t="s">
        <v>8</v>
      </c>
      <c r="H147" s="29" t="s">
        <v>466</v>
      </c>
    </row>
    <row r="148" spans="1:9" x14ac:dyDescent="0.3">
      <c r="A148" s="29" t="s">
        <v>1948</v>
      </c>
      <c r="B148" s="29" t="s">
        <v>1445</v>
      </c>
      <c r="C148" s="29" t="s">
        <v>1471</v>
      </c>
      <c r="D148" s="29" t="s">
        <v>2033</v>
      </c>
      <c r="E148" s="31">
        <v>40349</v>
      </c>
      <c r="F148" s="30">
        <v>1</v>
      </c>
      <c r="G148" s="29"/>
      <c r="H148" s="29" t="s">
        <v>472</v>
      </c>
    </row>
    <row r="149" spans="1:9" x14ac:dyDescent="0.3">
      <c r="A149" s="91" t="s">
        <v>1948</v>
      </c>
      <c r="B149" s="91" t="s">
        <v>1474</v>
      </c>
      <c r="C149" s="91" t="s">
        <v>1472</v>
      </c>
      <c r="D149" s="91" t="s">
        <v>1473</v>
      </c>
      <c r="E149" s="92">
        <v>38864</v>
      </c>
      <c r="F149" s="93">
        <v>17</v>
      </c>
      <c r="G149" s="91" t="s">
        <v>8</v>
      </c>
      <c r="H149" s="91" t="s">
        <v>1449</v>
      </c>
    </row>
    <row r="150" spans="1:9" x14ac:dyDescent="0.3">
      <c r="A150" s="29" t="s">
        <v>1948</v>
      </c>
      <c r="B150" s="29" t="s">
        <v>1409</v>
      </c>
      <c r="C150" s="29" t="s">
        <v>1475</v>
      </c>
      <c r="D150" s="29" t="s">
        <v>1476</v>
      </c>
      <c r="E150" s="31">
        <v>40670</v>
      </c>
      <c r="F150" s="30">
        <v>99</v>
      </c>
      <c r="G150" s="29" t="s">
        <v>8</v>
      </c>
      <c r="H150" s="29" t="s">
        <v>358</v>
      </c>
    </row>
    <row r="151" spans="1:9" x14ac:dyDescent="0.3">
      <c r="A151" s="91" t="s">
        <v>1948</v>
      </c>
      <c r="B151" s="91" t="s">
        <v>1409</v>
      </c>
      <c r="C151" s="91" t="s">
        <v>1477</v>
      </c>
      <c r="D151" s="91" t="s">
        <v>1478</v>
      </c>
      <c r="E151" s="92">
        <v>40670</v>
      </c>
      <c r="F151" s="93">
        <v>90</v>
      </c>
      <c r="G151" s="91" t="s">
        <v>8</v>
      </c>
      <c r="H151" s="91" t="s">
        <v>358</v>
      </c>
    </row>
    <row r="152" spans="1:9" x14ac:dyDescent="0.3">
      <c r="A152" s="29" t="s">
        <v>1948</v>
      </c>
      <c r="B152" s="29" t="s">
        <v>1409</v>
      </c>
      <c r="C152" s="29" t="s">
        <v>1480</v>
      </c>
      <c r="D152" s="29" t="s">
        <v>1479</v>
      </c>
      <c r="E152" s="31">
        <v>42892</v>
      </c>
      <c r="F152" s="30">
        <v>20</v>
      </c>
      <c r="G152" s="29" t="s">
        <v>8</v>
      </c>
      <c r="H152" s="29" t="s">
        <v>1280</v>
      </c>
    </row>
    <row r="153" spans="1:9" x14ac:dyDescent="0.3">
      <c r="A153" s="91" t="s">
        <v>1948</v>
      </c>
      <c r="B153" s="91" t="s">
        <v>1409</v>
      </c>
      <c r="C153" s="91" t="s">
        <v>1481</v>
      </c>
      <c r="D153" s="91" t="s">
        <v>1482</v>
      </c>
      <c r="E153" s="92">
        <v>38884</v>
      </c>
      <c r="F153" s="93">
        <v>1</v>
      </c>
      <c r="G153" s="91" t="s">
        <v>8</v>
      </c>
      <c r="H153" s="91" t="s">
        <v>466</v>
      </c>
    </row>
    <row r="154" spans="1:9" x14ac:dyDescent="0.3">
      <c r="A154" s="91" t="s">
        <v>1948</v>
      </c>
      <c r="B154" s="91" t="s">
        <v>1409</v>
      </c>
      <c r="C154" s="91" t="s">
        <v>1483</v>
      </c>
      <c r="D154" s="91" t="s">
        <v>1482</v>
      </c>
      <c r="E154" s="92">
        <v>42892</v>
      </c>
      <c r="F154" s="93">
        <v>0</v>
      </c>
      <c r="G154" s="91" t="s">
        <v>8</v>
      </c>
      <c r="H154" s="91" t="s">
        <v>1280</v>
      </c>
    </row>
    <row r="155" spans="1:9" x14ac:dyDescent="0.3">
      <c r="A155" s="29" t="s">
        <v>1948</v>
      </c>
      <c r="B155" s="29" t="s">
        <v>1425</v>
      </c>
      <c r="C155" s="29" t="s">
        <v>1485</v>
      </c>
      <c r="D155" s="29" t="s">
        <v>1484</v>
      </c>
      <c r="E155" s="31">
        <v>40709</v>
      </c>
      <c r="F155" s="30">
        <v>120</v>
      </c>
      <c r="G155" s="29" t="s">
        <v>8</v>
      </c>
      <c r="H155" s="29" t="s">
        <v>472</v>
      </c>
    </row>
    <row r="156" spans="1:9" x14ac:dyDescent="0.3">
      <c r="A156" s="91" t="s">
        <v>1948</v>
      </c>
      <c r="B156" s="91" t="s">
        <v>1425</v>
      </c>
      <c r="C156" s="91" t="s">
        <v>1486</v>
      </c>
      <c r="D156" s="91" t="s">
        <v>1470</v>
      </c>
      <c r="E156" s="92">
        <v>42888</v>
      </c>
      <c r="F156" s="93">
        <v>12</v>
      </c>
      <c r="G156" s="91" t="s">
        <v>8</v>
      </c>
      <c r="H156" s="91" t="s">
        <v>1280</v>
      </c>
    </row>
    <row r="157" spans="1:9" s="99" customFormat="1" ht="18" customHeight="1" x14ac:dyDescent="0.3">
      <c r="A157" s="100" t="s">
        <v>1948</v>
      </c>
      <c r="B157" s="100" t="s">
        <v>1425</v>
      </c>
      <c r="C157" s="100" t="s">
        <v>1487</v>
      </c>
      <c r="D157" s="100" t="s">
        <v>1488</v>
      </c>
      <c r="E157" s="101">
        <v>35065</v>
      </c>
      <c r="F157" s="102">
        <v>245</v>
      </c>
      <c r="G157" s="100" t="s">
        <v>1489</v>
      </c>
      <c r="H157" s="100" t="s">
        <v>466</v>
      </c>
      <c r="I157"/>
    </row>
    <row r="158" spans="1:9" x14ac:dyDescent="0.3">
      <c r="A158" s="91" t="s">
        <v>1948</v>
      </c>
      <c r="B158" s="91" t="s">
        <v>1492</v>
      </c>
      <c r="C158" s="91" t="s">
        <v>1490</v>
      </c>
      <c r="D158" s="91" t="s">
        <v>1491</v>
      </c>
      <c r="E158" s="92">
        <v>38864</v>
      </c>
      <c r="F158" s="93">
        <v>2</v>
      </c>
      <c r="G158" s="91" t="s">
        <v>8</v>
      </c>
      <c r="H158" s="91" t="s">
        <v>1449</v>
      </c>
    </row>
    <row r="159" spans="1:9" x14ac:dyDescent="0.3">
      <c r="A159" s="29" t="s">
        <v>1948</v>
      </c>
      <c r="B159" s="29" t="s">
        <v>1409</v>
      </c>
      <c r="C159" s="29" t="s">
        <v>1493</v>
      </c>
      <c r="D159" s="29" t="s">
        <v>1476</v>
      </c>
      <c r="E159" s="31">
        <v>43241</v>
      </c>
      <c r="F159" s="30">
        <v>401</v>
      </c>
      <c r="G159" s="29" t="s">
        <v>8</v>
      </c>
      <c r="H159" s="29" t="s">
        <v>1365</v>
      </c>
    </row>
    <row r="160" spans="1:9" x14ac:dyDescent="0.3">
      <c r="A160" s="91" t="s">
        <v>1948</v>
      </c>
      <c r="B160" s="91" t="s">
        <v>1425</v>
      </c>
      <c r="C160" s="91" t="s">
        <v>1494</v>
      </c>
      <c r="D160" s="91" t="s">
        <v>1488</v>
      </c>
      <c r="E160" s="92">
        <v>43241</v>
      </c>
      <c r="F160" s="93">
        <v>495</v>
      </c>
      <c r="G160" s="91" t="s">
        <v>8</v>
      </c>
      <c r="H160" s="91" t="s">
        <v>1365</v>
      </c>
    </row>
    <row r="161" spans="1:8" x14ac:dyDescent="0.3">
      <c r="A161" s="29" t="s">
        <v>1948</v>
      </c>
      <c r="B161" s="29" t="s">
        <v>1425</v>
      </c>
      <c r="C161" s="29" t="s">
        <v>1495</v>
      </c>
      <c r="D161" s="29" t="s">
        <v>1488</v>
      </c>
      <c r="E161" s="31">
        <v>42885</v>
      </c>
      <c r="F161" s="30">
        <v>30</v>
      </c>
      <c r="G161" s="29" t="s">
        <v>8</v>
      </c>
      <c r="H161" s="29" t="s">
        <v>1384</v>
      </c>
    </row>
    <row r="162" spans="1:8" x14ac:dyDescent="0.3">
      <c r="A162" s="91" t="s">
        <v>1948</v>
      </c>
      <c r="B162" s="91" t="s">
        <v>1425</v>
      </c>
      <c r="C162" s="91" t="s">
        <v>1496</v>
      </c>
      <c r="D162" s="91" t="s">
        <v>1497</v>
      </c>
      <c r="E162" s="92">
        <v>37414</v>
      </c>
      <c r="F162" s="93">
        <v>3</v>
      </c>
      <c r="G162" s="91" t="s">
        <v>8</v>
      </c>
      <c r="H162" s="91" t="s">
        <v>466</v>
      </c>
    </row>
    <row r="163" spans="1:8" ht="15" customHeight="1" x14ac:dyDescent="0.3">
      <c r="A163" s="29" t="s">
        <v>1948</v>
      </c>
      <c r="B163" s="29" t="s">
        <v>1425</v>
      </c>
      <c r="C163" s="29" t="s">
        <v>1500</v>
      </c>
      <c r="D163" s="29" t="s">
        <v>1499</v>
      </c>
      <c r="E163" s="31">
        <v>38889</v>
      </c>
      <c r="F163" s="30">
        <v>12</v>
      </c>
      <c r="G163" s="29" t="s">
        <v>8</v>
      </c>
      <c r="H163" s="29" t="s">
        <v>466</v>
      </c>
    </row>
    <row r="164" spans="1:8" ht="15" customHeight="1" x14ac:dyDescent="0.3">
      <c r="A164" s="91" t="s">
        <v>1948</v>
      </c>
      <c r="B164" s="91" t="s">
        <v>1425</v>
      </c>
      <c r="C164" s="91" t="s">
        <v>1498</v>
      </c>
      <c r="D164" s="91" t="s">
        <v>1499</v>
      </c>
      <c r="E164" s="92">
        <v>42885</v>
      </c>
      <c r="F164" s="93">
        <v>56</v>
      </c>
      <c r="G164" s="91" t="s">
        <v>8</v>
      </c>
      <c r="H164" s="91" t="s">
        <v>1384</v>
      </c>
    </row>
    <row r="165" spans="1:8" x14ac:dyDescent="0.3">
      <c r="A165" s="29" t="s">
        <v>1948</v>
      </c>
      <c r="B165" s="29" t="s">
        <v>1425</v>
      </c>
      <c r="C165" s="29" t="s">
        <v>1503</v>
      </c>
      <c r="D165" s="29" t="s">
        <v>1497</v>
      </c>
      <c r="E165" s="31">
        <v>42888</v>
      </c>
      <c r="F165" s="30">
        <v>0</v>
      </c>
      <c r="G165" s="29" t="s">
        <v>8</v>
      </c>
      <c r="H165" s="29" t="s">
        <v>1280</v>
      </c>
    </row>
    <row r="166" spans="1:8" x14ac:dyDescent="0.3">
      <c r="A166" s="91" t="s">
        <v>1948</v>
      </c>
      <c r="B166" s="91" t="s">
        <v>1474</v>
      </c>
      <c r="C166" s="91" t="s">
        <v>1501</v>
      </c>
      <c r="D166" s="91" t="s">
        <v>1502</v>
      </c>
      <c r="E166" s="92">
        <v>38864</v>
      </c>
      <c r="F166" s="93">
        <v>35</v>
      </c>
      <c r="G166" s="91" t="s">
        <v>8</v>
      </c>
      <c r="H166" s="91" t="s">
        <v>29</v>
      </c>
    </row>
    <row r="167" spans="1:8" x14ac:dyDescent="0.3">
      <c r="A167" s="29" t="s">
        <v>1948</v>
      </c>
      <c r="B167" s="29" t="s">
        <v>1425</v>
      </c>
      <c r="C167" s="29" t="s">
        <v>1504</v>
      </c>
      <c r="D167" s="29" t="s">
        <v>1505</v>
      </c>
      <c r="E167" s="31">
        <v>37414</v>
      </c>
      <c r="F167" s="30">
        <v>2</v>
      </c>
      <c r="G167" s="29" t="s">
        <v>8</v>
      </c>
      <c r="H167" s="29" t="s">
        <v>466</v>
      </c>
    </row>
    <row r="168" spans="1:8" x14ac:dyDescent="0.3">
      <c r="A168" s="91" t="s">
        <v>1948</v>
      </c>
      <c r="B168" s="91" t="s">
        <v>1445</v>
      </c>
      <c r="C168" s="91" t="s">
        <v>1507</v>
      </c>
      <c r="D168" s="91" t="s">
        <v>1506</v>
      </c>
      <c r="E168" s="92">
        <v>35935</v>
      </c>
      <c r="F168" s="93">
        <v>12</v>
      </c>
      <c r="G168" s="91" t="s">
        <v>8</v>
      </c>
      <c r="H168" s="91" t="s">
        <v>466</v>
      </c>
    </row>
    <row r="169" spans="1:8" x14ac:dyDescent="0.3">
      <c r="A169" s="29" t="s">
        <v>1948</v>
      </c>
      <c r="B169" s="29" t="s">
        <v>1167</v>
      </c>
      <c r="C169" s="29" t="s">
        <v>1508</v>
      </c>
      <c r="D169" s="29" t="s">
        <v>1509</v>
      </c>
      <c r="E169" s="31">
        <v>36675</v>
      </c>
      <c r="F169" s="30">
        <v>4</v>
      </c>
      <c r="G169" s="29" t="s">
        <v>8</v>
      </c>
      <c r="H169" s="29" t="s">
        <v>466</v>
      </c>
    </row>
    <row r="170" spans="1:8" x14ac:dyDescent="0.3">
      <c r="A170" s="91" t="s">
        <v>1948</v>
      </c>
      <c r="B170" s="91" t="s">
        <v>1448</v>
      </c>
      <c r="C170" s="91" t="s">
        <v>1510</v>
      </c>
      <c r="D170" s="91" t="s">
        <v>1511</v>
      </c>
      <c r="E170" s="92">
        <v>42879</v>
      </c>
      <c r="F170" s="93">
        <v>0</v>
      </c>
      <c r="G170" s="91" t="s">
        <v>8</v>
      </c>
      <c r="H170" s="91" t="s">
        <v>1334</v>
      </c>
    </row>
    <row r="171" spans="1:8" x14ac:dyDescent="0.3">
      <c r="A171" s="29" t="s">
        <v>1948</v>
      </c>
      <c r="B171" s="29" t="s">
        <v>1435</v>
      </c>
      <c r="C171" s="29" t="s">
        <v>1512</v>
      </c>
      <c r="D171" s="29" t="s">
        <v>1513</v>
      </c>
      <c r="E171" s="31">
        <v>43241</v>
      </c>
      <c r="F171" s="30">
        <v>9</v>
      </c>
      <c r="G171" s="29" t="s">
        <v>8</v>
      </c>
      <c r="H171" s="29" t="s">
        <v>1365</v>
      </c>
    </row>
    <row r="172" spans="1:8" x14ac:dyDescent="0.3">
      <c r="A172" s="91" t="s">
        <v>1948</v>
      </c>
      <c r="B172" s="91" t="s">
        <v>1425</v>
      </c>
      <c r="C172" s="91" t="s">
        <v>1514</v>
      </c>
      <c r="D172" s="91" t="s">
        <v>1515</v>
      </c>
      <c r="E172" s="92">
        <v>43241</v>
      </c>
      <c r="F172" s="93">
        <v>199</v>
      </c>
      <c r="G172" s="91" t="s">
        <v>8</v>
      </c>
      <c r="H172" s="91" t="s">
        <v>1365</v>
      </c>
    </row>
    <row r="173" spans="1:8" x14ac:dyDescent="0.3">
      <c r="A173" s="29" t="s">
        <v>1948</v>
      </c>
      <c r="B173" s="29" t="s">
        <v>1435</v>
      </c>
      <c r="C173" s="29" t="s">
        <v>1517</v>
      </c>
      <c r="D173" s="29" t="s">
        <v>1513</v>
      </c>
      <c r="E173" s="31">
        <v>42885</v>
      </c>
      <c r="F173" s="30">
        <v>16</v>
      </c>
      <c r="G173" s="29" t="s">
        <v>8</v>
      </c>
      <c r="H173" s="29" t="s">
        <v>1384</v>
      </c>
    </row>
    <row r="174" spans="1:8" ht="28.8" x14ac:dyDescent="0.3">
      <c r="A174" s="91" t="s">
        <v>1948</v>
      </c>
      <c r="B174" s="91" t="s">
        <v>1435</v>
      </c>
      <c r="C174" s="91" t="s">
        <v>1519</v>
      </c>
      <c r="D174" s="91" t="s">
        <v>2034</v>
      </c>
      <c r="E174" s="92">
        <v>42885</v>
      </c>
      <c r="F174" s="93">
        <v>18</v>
      </c>
      <c r="G174" s="91"/>
      <c r="H174" s="91" t="s">
        <v>1384</v>
      </c>
    </row>
    <row r="175" spans="1:8" x14ac:dyDescent="0.3">
      <c r="A175" s="29" t="s">
        <v>1948</v>
      </c>
      <c r="B175" s="29" t="s">
        <v>1407</v>
      </c>
      <c r="C175" s="29" t="s">
        <v>1521</v>
      </c>
      <c r="D175" s="29" t="s">
        <v>1522</v>
      </c>
      <c r="E175" s="31">
        <v>38861</v>
      </c>
      <c r="F175" s="30">
        <v>5</v>
      </c>
      <c r="G175" s="29" t="s">
        <v>8</v>
      </c>
      <c r="H175" s="29" t="s">
        <v>466</v>
      </c>
    </row>
    <row r="176" spans="1:8" x14ac:dyDescent="0.3">
      <c r="A176" s="91" t="s">
        <v>1948</v>
      </c>
      <c r="B176" s="91" t="s">
        <v>1425</v>
      </c>
      <c r="C176" s="91" t="s">
        <v>1523</v>
      </c>
      <c r="D176" s="91" t="s">
        <v>1515</v>
      </c>
      <c r="E176" s="92">
        <v>42885</v>
      </c>
      <c r="F176" s="93">
        <v>402</v>
      </c>
      <c r="G176" s="91" t="s">
        <v>8</v>
      </c>
      <c r="H176" s="91" t="s">
        <v>1384</v>
      </c>
    </row>
    <row r="177" spans="1:9" x14ac:dyDescent="0.3">
      <c r="A177" s="29" t="s">
        <v>1948</v>
      </c>
      <c r="B177" s="29" t="s">
        <v>1438</v>
      </c>
      <c r="C177" s="29" t="s">
        <v>1516</v>
      </c>
      <c r="D177" s="29" t="s">
        <v>2046</v>
      </c>
      <c r="E177" s="31">
        <v>42181</v>
      </c>
      <c r="F177" s="30">
        <v>18</v>
      </c>
      <c r="G177" s="29" t="s">
        <v>8</v>
      </c>
      <c r="H177" s="29" t="s">
        <v>1060</v>
      </c>
    </row>
    <row r="178" spans="1:9" x14ac:dyDescent="0.3">
      <c r="A178" s="91" t="s">
        <v>1948</v>
      </c>
      <c r="B178" s="91" t="s">
        <v>1438</v>
      </c>
      <c r="C178" s="91" t="s">
        <v>1518</v>
      </c>
      <c r="D178" s="91" t="s">
        <v>1520</v>
      </c>
      <c r="E178" s="92">
        <v>42181</v>
      </c>
      <c r="F178" s="93">
        <v>10</v>
      </c>
      <c r="G178" s="91" t="s">
        <v>8</v>
      </c>
      <c r="H178" s="91" t="s">
        <v>1060</v>
      </c>
    </row>
    <row r="179" spans="1:9" x14ac:dyDescent="0.3">
      <c r="A179" s="29" t="s">
        <v>1948</v>
      </c>
      <c r="B179" s="29" t="s">
        <v>1474</v>
      </c>
      <c r="C179" s="29" t="s">
        <v>1524</v>
      </c>
      <c r="D179" s="29" t="s">
        <v>1525</v>
      </c>
      <c r="E179" s="31">
        <v>38864</v>
      </c>
      <c r="F179" s="30">
        <v>32</v>
      </c>
      <c r="G179" s="29" t="s">
        <v>8</v>
      </c>
      <c r="H179" s="29" t="s">
        <v>1526</v>
      </c>
    </row>
    <row r="180" spans="1:9" x14ac:dyDescent="0.3">
      <c r="A180" s="91" t="s">
        <v>1948</v>
      </c>
      <c r="B180" s="91" t="s">
        <v>1448</v>
      </c>
      <c r="C180" s="91" t="s">
        <v>1527</v>
      </c>
      <c r="D180" s="91" t="s">
        <v>1528</v>
      </c>
      <c r="E180" s="92">
        <v>38132</v>
      </c>
      <c r="F180" s="93">
        <v>7</v>
      </c>
      <c r="G180" s="91"/>
      <c r="H180" s="91" t="s">
        <v>1338</v>
      </c>
    </row>
    <row r="181" spans="1:9" x14ac:dyDescent="0.3">
      <c r="A181" s="29" t="s">
        <v>1948</v>
      </c>
      <c r="B181" s="29" t="s">
        <v>1448</v>
      </c>
      <c r="C181" s="29" t="s">
        <v>1531</v>
      </c>
      <c r="D181" s="29" t="s">
        <v>1528</v>
      </c>
      <c r="E181" s="31">
        <v>42879</v>
      </c>
      <c r="F181" s="30">
        <v>0</v>
      </c>
      <c r="G181" s="29"/>
      <c r="H181" s="29" t="s">
        <v>1334</v>
      </c>
    </row>
    <row r="182" spans="1:9" ht="28.8" x14ac:dyDescent="0.3">
      <c r="A182" s="91" t="s">
        <v>1948</v>
      </c>
      <c r="B182" s="91" t="s">
        <v>1407</v>
      </c>
      <c r="C182" s="91" t="s">
        <v>1529</v>
      </c>
      <c r="D182" s="91" t="s">
        <v>2035</v>
      </c>
      <c r="E182" s="92">
        <v>42895</v>
      </c>
      <c r="F182" s="93">
        <v>1</v>
      </c>
      <c r="G182" s="91"/>
      <c r="H182" s="91" t="s">
        <v>1384</v>
      </c>
    </row>
    <row r="183" spans="1:9" s="68" customFormat="1" x14ac:dyDescent="0.3">
      <c r="A183" s="29" t="s">
        <v>1948</v>
      </c>
      <c r="B183" s="29" t="s">
        <v>1425</v>
      </c>
      <c r="C183" s="29" t="s">
        <v>1530</v>
      </c>
      <c r="D183" s="29" t="s">
        <v>1515</v>
      </c>
      <c r="E183" s="31">
        <v>42885</v>
      </c>
      <c r="F183" s="30">
        <v>62</v>
      </c>
      <c r="G183" s="29"/>
      <c r="H183" s="29" t="s">
        <v>1384</v>
      </c>
      <c r="I183"/>
    </row>
    <row r="184" spans="1:9" ht="28.8" x14ac:dyDescent="0.3">
      <c r="A184" s="91" t="s">
        <v>1948</v>
      </c>
      <c r="B184" s="91" t="s">
        <v>1425</v>
      </c>
      <c r="C184" s="91" t="s">
        <v>1532</v>
      </c>
      <c r="D184" s="91" t="s">
        <v>2036</v>
      </c>
      <c r="E184" s="92">
        <v>40342</v>
      </c>
      <c r="F184" s="93">
        <v>10</v>
      </c>
      <c r="G184" s="91"/>
      <c r="H184" s="91" t="s">
        <v>472</v>
      </c>
    </row>
    <row r="185" spans="1:9" x14ac:dyDescent="0.3">
      <c r="A185" s="29" t="s">
        <v>1948</v>
      </c>
      <c r="B185" s="29" t="s">
        <v>1425</v>
      </c>
      <c r="C185" s="29" t="s">
        <v>1534</v>
      </c>
      <c r="D185" s="29" t="s">
        <v>1533</v>
      </c>
      <c r="E185" s="31">
        <v>43241</v>
      </c>
      <c r="F185" s="30">
        <v>118</v>
      </c>
      <c r="G185" s="29" t="s">
        <v>8</v>
      </c>
      <c r="H185" s="29" t="s">
        <v>1365</v>
      </c>
    </row>
    <row r="186" spans="1:9" x14ac:dyDescent="0.3">
      <c r="A186" s="91" t="s">
        <v>1948</v>
      </c>
      <c r="B186" s="91" t="s">
        <v>1444</v>
      </c>
      <c r="C186" s="91" t="s">
        <v>1536</v>
      </c>
      <c r="D186" s="91" t="s">
        <v>1535</v>
      </c>
      <c r="E186" s="92">
        <v>36303</v>
      </c>
      <c r="F186" s="93">
        <v>61</v>
      </c>
      <c r="G186" s="91" t="s">
        <v>8</v>
      </c>
      <c r="H186" s="91" t="s">
        <v>466</v>
      </c>
    </row>
    <row r="187" spans="1:9" x14ac:dyDescent="0.3">
      <c r="A187" s="29" t="s">
        <v>1948</v>
      </c>
      <c r="B187" s="29" t="s">
        <v>1444</v>
      </c>
      <c r="C187" s="29" t="s">
        <v>1537</v>
      </c>
      <c r="D187" s="29" t="s">
        <v>1538</v>
      </c>
      <c r="E187" s="31">
        <v>38511</v>
      </c>
      <c r="F187" s="30">
        <v>3</v>
      </c>
      <c r="G187" s="29" t="s">
        <v>8</v>
      </c>
      <c r="H187" s="29" t="s">
        <v>466</v>
      </c>
    </row>
    <row r="188" spans="1:9" x14ac:dyDescent="0.3">
      <c r="A188" s="29" t="s">
        <v>1948</v>
      </c>
      <c r="B188" s="29" t="s">
        <v>1444</v>
      </c>
      <c r="C188" s="29" t="s">
        <v>1537</v>
      </c>
      <c r="D188" s="29" t="s">
        <v>1538</v>
      </c>
      <c r="E188" s="31">
        <v>41055</v>
      </c>
      <c r="F188" s="30">
        <v>0</v>
      </c>
      <c r="G188" s="29"/>
      <c r="H188" s="29" t="s">
        <v>466</v>
      </c>
    </row>
    <row r="189" spans="1:9" x14ac:dyDescent="0.3">
      <c r="A189" s="91" t="s">
        <v>1948</v>
      </c>
      <c r="B189" s="91" t="s">
        <v>1492</v>
      </c>
      <c r="C189" s="91" t="s">
        <v>1540</v>
      </c>
      <c r="D189" s="91" t="s">
        <v>1541</v>
      </c>
      <c r="E189" s="92">
        <v>37791</v>
      </c>
      <c r="F189" s="93">
        <v>5</v>
      </c>
      <c r="G189" s="91" t="s">
        <v>8</v>
      </c>
      <c r="H189" s="91" t="s">
        <v>466</v>
      </c>
    </row>
    <row r="190" spans="1:9" x14ac:dyDescent="0.3">
      <c r="A190" s="91" t="s">
        <v>1948</v>
      </c>
      <c r="B190" s="91" t="s">
        <v>1543</v>
      </c>
      <c r="C190" s="91" t="s">
        <v>1542</v>
      </c>
      <c r="D190" s="91" t="s">
        <v>1541</v>
      </c>
      <c r="E190" s="92">
        <v>42879</v>
      </c>
      <c r="F190" s="93">
        <v>0</v>
      </c>
      <c r="G190" s="91" t="s">
        <v>8</v>
      </c>
      <c r="H190" s="91" t="s">
        <v>1334</v>
      </c>
    </row>
    <row r="191" spans="1:9" x14ac:dyDescent="0.3">
      <c r="A191" s="91" t="s">
        <v>1948</v>
      </c>
      <c r="B191" s="91" t="s">
        <v>1492</v>
      </c>
      <c r="C191" s="91" t="s">
        <v>1544</v>
      </c>
      <c r="D191" s="91" t="s">
        <v>1541</v>
      </c>
      <c r="E191" s="92">
        <v>42879</v>
      </c>
      <c r="F191" s="93">
        <v>0</v>
      </c>
      <c r="G191" s="91" t="s">
        <v>8</v>
      </c>
      <c r="H191" s="91" t="s">
        <v>1334</v>
      </c>
    </row>
    <row r="192" spans="1:9" x14ac:dyDescent="0.3">
      <c r="A192" s="29" t="s">
        <v>1948</v>
      </c>
      <c r="B192" s="29" t="s">
        <v>1445</v>
      </c>
      <c r="C192" s="29" t="s">
        <v>1545</v>
      </c>
      <c r="D192" s="29" t="s">
        <v>2037</v>
      </c>
      <c r="E192" s="31">
        <v>39958</v>
      </c>
      <c r="F192" s="30">
        <v>3</v>
      </c>
      <c r="G192" s="29"/>
      <c r="H192" s="29" t="s">
        <v>466</v>
      </c>
    </row>
    <row r="193" spans="1:8" x14ac:dyDescent="0.3">
      <c r="A193" s="91" t="s">
        <v>1948</v>
      </c>
      <c r="B193" s="91" t="s">
        <v>1492</v>
      </c>
      <c r="C193" s="91" t="s">
        <v>1546</v>
      </c>
      <c r="D193" s="91" t="s">
        <v>1547</v>
      </c>
      <c r="E193" s="92">
        <v>34335</v>
      </c>
      <c r="F193" s="93">
        <v>111</v>
      </c>
      <c r="G193" s="91" t="s">
        <v>8</v>
      </c>
      <c r="H193" s="91" t="s">
        <v>1164</v>
      </c>
    </row>
    <row r="194" spans="1:8" x14ac:dyDescent="0.3">
      <c r="A194" s="91" t="s">
        <v>1948</v>
      </c>
      <c r="B194" s="91" t="s">
        <v>1492</v>
      </c>
      <c r="C194" s="91" t="s">
        <v>1546</v>
      </c>
      <c r="D194" s="91" t="s">
        <v>1547</v>
      </c>
      <c r="E194" s="92">
        <v>35431</v>
      </c>
      <c r="F194" s="93">
        <v>1</v>
      </c>
      <c r="G194" s="91" t="s">
        <v>8</v>
      </c>
      <c r="H194" s="91" t="s">
        <v>1164</v>
      </c>
    </row>
    <row r="195" spans="1:8" x14ac:dyDescent="0.3">
      <c r="A195" s="29" t="s">
        <v>1948</v>
      </c>
      <c r="B195" s="29" t="s">
        <v>1492</v>
      </c>
      <c r="C195" s="29" t="s">
        <v>1548</v>
      </c>
      <c r="D195" s="29" t="s">
        <v>1550</v>
      </c>
      <c r="E195" s="31">
        <v>38864</v>
      </c>
      <c r="F195" s="30">
        <v>23</v>
      </c>
      <c r="G195" s="29" t="s">
        <v>8</v>
      </c>
      <c r="H195" s="29" t="s">
        <v>1449</v>
      </c>
    </row>
    <row r="196" spans="1:8" x14ac:dyDescent="0.3">
      <c r="A196" s="91" t="s">
        <v>1948</v>
      </c>
      <c r="B196" s="91" t="s">
        <v>1549</v>
      </c>
      <c r="C196" s="91" t="s">
        <v>1553</v>
      </c>
      <c r="D196" s="91" t="s">
        <v>1552</v>
      </c>
      <c r="E196" s="92">
        <v>42893</v>
      </c>
      <c r="F196" s="93">
        <v>51</v>
      </c>
      <c r="G196" s="91" t="s">
        <v>8</v>
      </c>
      <c r="H196" s="91" t="s">
        <v>1280</v>
      </c>
    </row>
    <row r="197" spans="1:8" x14ac:dyDescent="0.3">
      <c r="A197" s="29" t="s">
        <v>1948</v>
      </c>
      <c r="B197" s="29" t="s">
        <v>1555</v>
      </c>
      <c r="C197" s="29" t="s">
        <v>1556</v>
      </c>
      <c r="D197" s="29" t="s">
        <v>1554</v>
      </c>
      <c r="E197" s="31">
        <v>36684</v>
      </c>
      <c r="F197" s="30">
        <v>6</v>
      </c>
      <c r="G197" s="29" t="s">
        <v>8</v>
      </c>
      <c r="H197" s="29" t="s">
        <v>1034</v>
      </c>
    </row>
    <row r="198" spans="1:8" x14ac:dyDescent="0.3">
      <c r="A198" s="91" t="s">
        <v>1948</v>
      </c>
      <c r="B198" s="91" t="s">
        <v>1555</v>
      </c>
      <c r="C198" s="91" t="s">
        <v>1557</v>
      </c>
      <c r="D198" s="91" t="s">
        <v>1558</v>
      </c>
      <c r="E198" s="92">
        <v>38512</v>
      </c>
      <c r="F198" s="93">
        <v>75</v>
      </c>
      <c r="G198" s="91" t="s">
        <v>8</v>
      </c>
      <c r="H198" s="91" t="s">
        <v>466</v>
      </c>
    </row>
    <row r="199" spans="1:8" x14ac:dyDescent="0.3">
      <c r="A199" s="29" t="s">
        <v>1948</v>
      </c>
      <c r="B199" s="29" t="s">
        <v>1555</v>
      </c>
      <c r="C199" s="29" t="s">
        <v>1560</v>
      </c>
      <c r="D199" s="29" t="s">
        <v>1558</v>
      </c>
      <c r="E199" s="31">
        <v>43241</v>
      </c>
      <c r="F199" s="30">
        <v>49</v>
      </c>
      <c r="G199" s="29" t="s">
        <v>8</v>
      </c>
      <c r="H199" s="29" t="s">
        <v>1365</v>
      </c>
    </row>
    <row r="200" spans="1:8" x14ac:dyDescent="0.3">
      <c r="A200" s="91" t="s">
        <v>1948</v>
      </c>
      <c r="B200" s="91" t="s">
        <v>1555</v>
      </c>
      <c r="C200" s="91" t="s">
        <v>1561</v>
      </c>
      <c r="D200" s="91" t="s">
        <v>1562</v>
      </c>
      <c r="E200" s="92">
        <v>40334</v>
      </c>
      <c r="F200" s="93">
        <v>185</v>
      </c>
      <c r="G200" s="91" t="s">
        <v>8</v>
      </c>
      <c r="H200" s="91" t="s">
        <v>472</v>
      </c>
    </row>
    <row r="201" spans="1:8" x14ac:dyDescent="0.3">
      <c r="A201" s="29" t="s">
        <v>1948</v>
      </c>
      <c r="B201" s="29" t="s">
        <v>1555</v>
      </c>
      <c r="C201" s="29" t="s">
        <v>1564</v>
      </c>
      <c r="D201" s="29" t="s">
        <v>1563</v>
      </c>
      <c r="E201" s="31">
        <v>42885</v>
      </c>
      <c r="F201" s="30">
        <v>4</v>
      </c>
      <c r="G201" s="29" t="s">
        <v>8</v>
      </c>
      <c r="H201" s="29" t="s">
        <v>1280</v>
      </c>
    </row>
    <row r="202" spans="1:8" x14ac:dyDescent="0.3">
      <c r="A202" s="91" t="s">
        <v>1948</v>
      </c>
      <c r="B202" s="91" t="s">
        <v>1555</v>
      </c>
      <c r="C202" s="91" t="s">
        <v>1565</v>
      </c>
      <c r="D202" s="91" t="s">
        <v>1566</v>
      </c>
      <c r="E202" s="92">
        <v>38512</v>
      </c>
      <c r="F202" s="93">
        <v>3</v>
      </c>
      <c r="G202" s="91" t="s">
        <v>8</v>
      </c>
      <c r="H202" s="91" t="s">
        <v>466</v>
      </c>
    </row>
    <row r="203" spans="1:8" x14ac:dyDescent="0.3">
      <c r="A203" s="29" t="s">
        <v>1948</v>
      </c>
      <c r="B203" s="29" t="s">
        <v>1559</v>
      </c>
      <c r="C203" s="29" t="s">
        <v>1568</v>
      </c>
      <c r="D203" s="29" t="s">
        <v>1567</v>
      </c>
      <c r="E203" s="31">
        <v>42153</v>
      </c>
      <c r="F203" s="30">
        <v>30</v>
      </c>
      <c r="G203" s="29" t="s">
        <v>8</v>
      </c>
      <c r="H203" s="29" t="s">
        <v>1569</v>
      </c>
    </row>
    <row r="204" spans="1:8" ht="28.8" x14ac:dyDescent="0.3">
      <c r="A204" s="91" t="s">
        <v>1948</v>
      </c>
      <c r="B204" s="91" t="s">
        <v>1555</v>
      </c>
      <c r="C204" s="91" t="s">
        <v>1570</v>
      </c>
      <c r="D204" s="91" t="s">
        <v>2038</v>
      </c>
      <c r="E204" s="92">
        <v>43241</v>
      </c>
      <c r="F204" s="93">
        <v>571</v>
      </c>
      <c r="G204" s="91"/>
      <c r="H204" s="91" t="s">
        <v>1365</v>
      </c>
    </row>
    <row r="205" spans="1:8" x14ac:dyDescent="0.3">
      <c r="A205" s="29" t="s">
        <v>1948</v>
      </c>
      <c r="B205" s="29" t="s">
        <v>1555</v>
      </c>
      <c r="C205" s="29" t="s">
        <v>1573</v>
      </c>
      <c r="D205" s="29" t="s">
        <v>1574</v>
      </c>
      <c r="E205" s="31">
        <v>37042</v>
      </c>
      <c r="F205" s="30">
        <v>105</v>
      </c>
      <c r="G205" s="29" t="s">
        <v>8</v>
      </c>
      <c r="H205" s="29" t="s">
        <v>466</v>
      </c>
    </row>
    <row r="206" spans="1:8" x14ac:dyDescent="0.3">
      <c r="A206" s="29" t="s">
        <v>1948</v>
      </c>
      <c r="B206" s="29" t="s">
        <v>1555</v>
      </c>
      <c r="C206" s="29" t="s">
        <v>1573</v>
      </c>
      <c r="D206" s="29" t="s">
        <v>1574</v>
      </c>
      <c r="E206" s="31">
        <v>38512</v>
      </c>
      <c r="F206" s="30">
        <v>2</v>
      </c>
      <c r="G206" s="29" t="s">
        <v>8</v>
      </c>
      <c r="H206" s="29" t="s">
        <v>466</v>
      </c>
    </row>
    <row r="207" spans="1:8" x14ac:dyDescent="0.3">
      <c r="A207" s="29" t="s">
        <v>1948</v>
      </c>
      <c r="B207" s="29" t="s">
        <v>1555</v>
      </c>
      <c r="C207" s="29" t="s">
        <v>1571</v>
      </c>
      <c r="D207" s="29" t="s">
        <v>1566</v>
      </c>
      <c r="E207" s="31">
        <v>42885</v>
      </c>
      <c r="F207" s="30">
        <v>0</v>
      </c>
      <c r="G207" s="29" t="s">
        <v>8</v>
      </c>
      <c r="H207" s="29" t="s">
        <v>1280</v>
      </c>
    </row>
    <row r="208" spans="1:8" x14ac:dyDescent="0.3">
      <c r="A208" s="91" t="s">
        <v>1948</v>
      </c>
      <c r="B208" s="91" t="s">
        <v>1555</v>
      </c>
      <c r="C208" s="91" t="s">
        <v>1572</v>
      </c>
      <c r="D208" s="91" t="s">
        <v>1575</v>
      </c>
      <c r="E208" s="92">
        <v>38512</v>
      </c>
      <c r="F208" s="93">
        <v>25</v>
      </c>
      <c r="G208" s="91" t="s">
        <v>8</v>
      </c>
      <c r="H208" s="91" t="s">
        <v>466</v>
      </c>
    </row>
    <row r="209" spans="1:8" x14ac:dyDescent="0.3">
      <c r="A209" s="29" t="s">
        <v>1948</v>
      </c>
      <c r="B209" s="29" t="s">
        <v>1580</v>
      </c>
      <c r="C209" s="29" t="s">
        <v>1578</v>
      </c>
      <c r="D209" s="29" t="s">
        <v>1579</v>
      </c>
      <c r="E209" s="31">
        <v>36675</v>
      </c>
      <c r="F209" s="30">
        <v>2</v>
      </c>
      <c r="G209" s="29"/>
      <c r="H209" s="29" t="s">
        <v>466</v>
      </c>
    </row>
    <row r="210" spans="1:8" x14ac:dyDescent="0.3">
      <c r="A210" s="91" t="s">
        <v>1948</v>
      </c>
      <c r="B210" s="91" t="s">
        <v>1576</v>
      </c>
      <c r="C210" s="91" t="s">
        <v>1581</v>
      </c>
      <c r="D210" s="91" t="s">
        <v>1582</v>
      </c>
      <c r="E210" s="92">
        <v>43241</v>
      </c>
      <c r="F210" s="93">
        <v>2469</v>
      </c>
      <c r="G210" s="91"/>
      <c r="H210" s="91" t="s">
        <v>1365</v>
      </c>
    </row>
    <row r="211" spans="1:8" ht="28.8" x14ac:dyDescent="0.3">
      <c r="A211" s="29" t="s">
        <v>1948</v>
      </c>
      <c r="B211" s="29" t="s">
        <v>1551</v>
      </c>
      <c r="C211" s="29" t="s">
        <v>1583</v>
      </c>
      <c r="D211" s="29" t="s">
        <v>2039</v>
      </c>
      <c r="E211" s="31">
        <v>36666</v>
      </c>
      <c r="F211" s="30">
        <v>1</v>
      </c>
      <c r="G211" s="29"/>
      <c r="H211" s="29" t="s">
        <v>466</v>
      </c>
    </row>
    <row r="212" spans="1:8" x14ac:dyDescent="0.3">
      <c r="A212" s="91" t="s">
        <v>1948</v>
      </c>
      <c r="B212" s="91" t="s">
        <v>1555</v>
      </c>
      <c r="C212" s="91" t="s">
        <v>1584</v>
      </c>
      <c r="D212" s="91" t="s">
        <v>1577</v>
      </c>
      <c r="E212" s="92">
        <v>37069</v>
      </c>
      <c r="F212" s="93">
        <v>2</v>
      </c>
      <c r="G212" s="91"/>
      <c r="H212" s="91" t="s">
        <v>1034</v>
      </c>
    </row>
    <row r="213" spans="1:8" x14ac:dyDescent="0.3">
      <c r="A213" s="29" t="s">
        <v>1948</v>
      </c>
      <c r="B213" s="29" t="s">
        <v>1587</v>
      </c>
      <c r="C213" s="29" t="s">
        <v>1585</v>
      </c>
      <c r="D213" s="29" t="s">
        <v>1586</v>
      </c>
      <c r="E213" s="31">
        <v>37769</v>
      </c>
      <c r="F213" s="30">
        <v>26</v>
      </c>
      <c r="G213" s="29" t="s">
        <v>8</v>
      </c>
      <c r="H213" s="29" t="s">
        <v>466</v>
      </c>
    </row>
    <row r="214" spans="1:8" ht="28.8" x14ac:dyDescent="0.3">
      <c r="A214" s="96" t="s">
        <v>1948</v>
      </c>
      <c r="B214" s="96" t="s">
        <v>1580</v>
      </c>
      <c r="C214" s="96" t="s">
        <v>1588</v>
      </c>
      <c r="D214" s="96" t="s">
        <v>2040</v>
      </c>
      <c r="E214" s="97">
        <v>42881</v>
      </c>
      <c r="F214" s="98">
        <v>38</v>
      </c>
      <c r="G214" s="96"/>
      <c r="H214" s="96" t="s">
        <v>1384</v>
      </c>
    </row>
    <row r="215" spans="1:8" x14ac:dyDescent="0.3">
      <c r="A215" s="29" t="s">
        <v>1948</v>
      </c>
      <c r="B215" s="29" t="s">
        <v>1587</v>
      </c>
      <c r="C215" s="29" t="s">
        <v>1589</v>
      </c>
      <c r="D215" s="29" t="s">
        <v>1586</v>
      </c>
      <c r="E215" s="31">
        <v>37769</v>
      </c>
      <c r="F215" s="30">
        <v>26</v>
      </c>
      <c r="G215" s="29" t="s">
        <v>8</v>
      </c>
      <c r="H215" s="29" t="s">
        <v>466</v>
      </c>
    </row>
    <row r="216" spans="1:8" x14ac:dyDescent="0.3">
      <c r="A216" s="29" t="s">
        <v>1948</v>
      </c>
      <c r="B216" s="29" t="s">
        <v>1587</v>
      </c>
      <c r="C216" s="29" t="s">
        <v>1590</v>
      </c>
      <c r="D216" s="29" t="s">
        <v>1586</v>
      </c>
      <c r="E216" s="31">
        <v>42880</v>
      </c>
      <c r="F216" s="30">
        <v>0</v>
      </c>
      <c r="G216" s="29" t="s">
        <v>8</v>
      </c>
      <c r="H216" s="29" t="s">
        <v>1334</v>
      </c>
    </row>
    <row r="217" spans="1:8" x14ac:dyDescent="0.3">
      <c r="A217" s="91" t="s">
        <v>1948</v>
      </c>
      <c r="B217" s="91" t="s">
        <v>1576</v>
      </c>
      <c r="C217" s="91" t="s">
        <v>1592</v>
      </c>
      <c r="D217" s="91" t="s">
        <v>1591</v>
      </c>
      <c r="E217" s="92">
        <v>43241</v>
      </c>
      <c r="F217" s="93">
        <v>1232</v>
      </c>
      <c r="G217" s="91"/>
      <c r="H217" s="91" t="s">
        <v>1365</v>
      </c>
    </row>
    <row r="218" spans="1:8" x14ac:dyDescent="0.3">
      <c r="A218" s="29" t="s">
        <v>1948</v>
      </c>
      <c r="B218" s="29" t="s">
        <v>1576</v>
      </c>
      <c r="C218" s="29" t="s">
        <v>1593</v>
      </c>
      <c r="D218" s="29" t="s">
        <v>1594</v>
      </c>
      <c r="E218" s="31">
        <v>36526</v>
      </c>
      <c r="F218" s="30">
        <v>3</v>
      </c>
      <c r="G218" s="29"/>
      <c r="H218" s="29" t="s">
        <v>1164</v>
      </c>
    </row>
    <row r="219" spans="1:8" x14ac:dyDescent="0.3">
      <c r="A219" s="91" t="s">
        <v>1948</v>
      </c>
      <c r="B219" s="91" t="s">
        <v>1576</v>
      </c>
      <c r="C219" s="91" t="s">
        <v>1596</v>
      </c>
      <c r="D219" s="91" t="s">
        <v>1595</v>
      </c>
      <c r="E219" s="92">
        <v>40351</v>
      </c>
      <c r="F219" s="93">
        <v>-2222</v>
      </c>
      <c r="G219" s="91"/>
      <c r="H219" s="91" t="s">
        <v>472</v>
      </c>
    </row>
    <row r="220" spans="1:8" x14ac:dyDescent="0.3">
      <c r="A220" s="29" t="s">
        <v>1948</v>
      </c>
      <c r="B220" s="29" t="s">
        <v>1600</v>
      </c>
      <c r="C220" s="29" t="s">
        <v>1598</v>
      </c>
      <c r="D220" s="29" t="s">
        <v>1599</v>
      </c>
      <c r="E220" s="31">
        <v>42880</v>
      </c>
      <c r="F220" s="30">
        <v>1</v>
      </c>
      <c r="G220" s="29" t="s">
        <v>8</v>
      </c>
      <c r="H220" s="29" t="s">
        <v>1334</v>
      </c>
    </row>
    <row r="221" spans="1:8" x14ac:dyDescent="0.3">
      <c r="A221" s="91" t="s">
        <v>1948</v>
      </c>
      <c r="B221" s="91" t="s">
        <v>1587</v>
      </c>
      <c r="C221" s="91" t="s">
        <v>1601</v>
      </c>
      <c r="D221" s="91" t="s">
        <v>1597</v>
      </c>
      <c r="E221" s="92">
        <v>43241</v>
      </c>
      <c r="F221" s="93">
        <v>49</v>
      </c>
      <c r="G221" s="91" t="s">
        <v>8</v>
      </c>
      <c r="H221" s="91" t="s">
        <v>1365</v>
      </c>
    </row>
    <row r="222" spans="1:8" x14ac:dyDescent="0.3">
      <c r="A222" s="29" t="s">
        <v>1948</v>
      </c>
      <c r="B222" s="29" t="s">
        <v>1587</v>
      </c>
      <c r="C222" s="29" t="s">
        <v>1602</v>
      </c>
      <c r="D222" s="29" t="s">
        <v>1599</v>
      </c>
      <c r="E222" s="31">
        <v>39986</v>
      </c>
      <c r="F222" s="30">
        <v>8</v>
      </c>
      <c r="G222" s="29" t="s">
        <v>8</v>
      </c>
      <c r="H222" s="29" t="s">
        <v>466</v>
      </c>
    </row>
    <row r="223" spans="1:8" x14ac:dyDescent="0.3">
      <c r="A223" s="91" t="s">
        <v>1948</v>
      </c>
      <c r="B223" s="91" t="s">
        <v>1600</v>
      </c>
      <c r="C223" s="91" t="s">
        <v>1603</v>
      </c>
      <c r="D223" s="91" t="s">
        <v>1599</v>
      </c>
      <c r="E223" s="92">
        <v>42880</v>
      </c>
      <c r="F223" s="93">
        <v>1</v>
      </c>
      <c r="G223" s="91" t="s">
        <v>8</v>
      </c>
      <c r="H223" s="91" t="s">
        <v>1334</v>
      </c>
    </row>
    <row r="224" spans="1:8" x14ac:dyDescent="0.3">
      <c r="A224" s="29" t="s">
        <v>1948</v>
      </c>
      <c r="B224" s="29" t="s">
        <v>1600</v>
      </c>
      <c r="C224" s="29" t="s">
        <v>1604</v>
      </c>
      <c r="D224" s="29" t="s">
        <v>1599</v>
      </c>
      <c r="E224" s="31">
        <v>42880</v>
      </c>
      <c r="F224" s="30">
        <v>1</v>
      </c>
      <c r="G224" s="29" t="s">
        <v>8</v>
      </c>
      <c r="H224" s="29" t="s">
        <v>1334</v>
      </c>
    </row>
    <row r="225" spans="1:9" x14ac:dyDescent="0.3">
      <c r="A225" s="91" t="s">
        <v>1948</v>
      </c>
      <c r="B225" s="91" t="s">
        <v>1587</v>
      </c>
      <c r="C225" s="91" t="s">
        <v>1606</v>
      </c>
      <c r="D225" s="91" t="s">
        <v>1605</v>
      </c>
      <c r="E225" s="92">
        <v>42880</v>
      </c>
      <c r="F225" s="93">
        <v>19</v>
      </c>
      <c r="G225" s="91" t="s">
        <v>8</v>
      </c>
      <c r="H225" s="91" t="s">
        <v>1334</v>
      </c>
    </row>
    <row r="226" spans="1:9" x14ac:dyDescent="0.3">
      <c r="A226" s="29" t="s">
        <v>1948</v>
      </c>
      <c r="B226" s="29" t="s">
        <v>1587</v>
      </c>
      <c r="C226" s="29" t="s">
        <v>1607</v>
      </c>
      <c r="D226" s="29" t="s">
        <v>1605</v>
      </c>
      <c r="E226" s="31">
        <v>42880</v>
      </c>
      <c r="F226" s="30">
        <v>459</v>
      </c>
      <c r="G226" s="29" t="s">
        <v>8</v>
      </c>
      <c r="H226" s="29" t="s">
        <v>1334</v>
      </c>
    </row>
    <row r="227" spans="1:9" x14ac:dyDescent="0.3">
      <c r="A227" s="91" t="s">
        <v>1948</v>
      </c>
      <c r="B227" s="91" t="s">
        <v>1549</v>
      </c>
      <c r="C227" s="91" t="s">
        <v>1609</v>
      </c>
      <c r="D227" s="91" t="s">
        <v>1608</v>
      </c>
      <c r="E227" s="92">
        <v>43241</v>
      </c>
      <c r="F227" s="93">
        <v>185</v>
      </c>
      <c r="G227" s="91" t="s">
        <v>8</v>
      </c>
      <c r="H227" s="91" t="s">
        <v>1365</v>
      </c>
    </row>
    <row r="228" spans="1:9" ht="28.8" x14ac:dyDescent="0.3">
      <c r="A228" s="29" t="s">
        <v>1948</v>
      </c>
      <c r="B228" s="29" t="s">
        <v>1610</v>
      </c>
      <c r="C228" s="29" t="s">
        <v>1611</v>
      </c>
      <c r="D228" s="29" t="s">
        <v>2041</v>
      </c>
      <c r="E228" s="31">
        <v>40332</v>
      </c>
      <c r="F228" s="30">
        <v>2</v>
      </c>
      <c r="G228" s="29"/>
      <c r="H228" s="29" t="s">
        <v>472</v>
      </c>
    </row>
    <row r="229" spans="1:9" ht="28.8" x14ac:dyDescent="0.3">
      <c r="A229" s="91" t="s">
        <v>1948</v>
      </c>
      <c r="B229" s="91" t="s">
        <v>1613</v>
      </c>
      <c r="C229" s="91" t="s">
        <v>1612</v>
      </c>
      <c r="D229" s="91" t="s">
        <v>2042</v>
      </c>
      <c r="E229" s="92">
        <v>38534</v>
      </c>
      <c r="F229" s="93">
        <v>2</v>
      </c>
      <c r="G229" s="91"/>
      <c r="H229" s="91" t="s">
        <v>466</v>
      </c>
    </row>
    <row r="230" spans="1:9" ht="28.8" x14ac:dyDescent="0.3">
      <c r="A230" s="29" t="s">
        <v>1948</v>
      </c>
      <c r="B230" s="29" t="s">
        <v>1610</v>
      </c>
      <c r="C230" s="29" t="s">
        <v>1614</v>
      </c>
      <c r="D230" s="29" t="s">
        <v>2043</v>
      </c>
      <c r="E230" s="31">
        <v>42145</v>
      </c>
      <c r="F230" s="30">
        <v>8</v>
      </c>
      <c r="G230" s="29" t="s">
        <v>8</v>
      </c>
      <c r="H230" s="29" t="s">
        <v>1060</v>
      </c>
    </row>
    <row r="231" spans="1:9" ht="28.8" x14ac:dyDescent="0.3">
      <c r="A231" s="91" t="s">
        <v>1948</v>
      </c>
      <c r="B231" s="91" t="s">
        <v>1610</v>
      </c>
      <c r="C231" s="91" t="s">
        <v>1615</v>
      </c>
      <c r="D231" s="91" t="s">
        <v>2044</v>
      </c>
      <c r="E231" s="92">
        <v>38537</v>
      </c>
      <c r="F231" s="93">
        <v>3</v>
      </c>
      <c r="G231" s="91"/>
      <c r="H231" s="91" t="s">
        <v>466</v>
      </c>
    </row>
    <row r="232" spans="1:9" s="68" customFormat="1" x14ac:dyDescent="0.3">
      <c r="A232" s="29" t="s">
        <v>1948</v>
      </c>
      <c r="B232" s="29" t="s">
        <v>1610</v>
      </c>
      <c r="C232" s="29" t="s">
        <v>1616</v>
      </c>
      <c r="D232" s="29" t="s">
        <v>1617</v>
      </c>
      <c r="E232" s="31">
        <v>36660</v>
      </c>
      <c r="F232" s="30">
        <v>5</v>
      </c>
      <c r="G232" s="29" t="s">
        <v>8</v>
      </c>
      <c r="H232" s="29" t="s">
        <v>466</v>
      </c>
      <c r="I232"/>
    </row>
    <row r="233" spans="1:9" s="68" customFormat="1" x14ac:dyDescent="0.3">
      <c r="A233" s="29" t="s">
        <v>1948</v>
      </c>
      <c r="B233" s="29" t="s">
        <v>1610</v>
      </c>
      <c r="C233" s="29" t="s">
        <v>1618</v>
      </c>
      <c r="D233" s="29" t="s">
        <v>1617</v>
      </c>
      <c r="E233" s="31">
        <v>42885</v>
      </c>
      <c r="F233" s="30">
        <v>0</v>
      </c>
      <c r="G233" s="29" t="s">
        <v>8</v>
      </c>
      <c r="H233" s="29" t="s">
        <v>1280</v>
      </c>
      <c r="I233"/>
    </row>
    <row r="234" spans="1:9" s="115" customFormat="1" x14ac:dyDescent="0.3">
      <c r="A234" s="91" t="s">
        <v>1948</v>
      </c>
      <c r="B234" s="91" t="s">
        <v>1613</v>
      </c>
      <c r="C234" s="91" t="s">
        <v>1619</v>
      </c>
      <c r="D234" s="91" t="s">
        <v>1620</v>
      </c>
      <c r="E234" s="92">
        <v>40318</v>
      </c>
      <c r="F234" s="93">
        <v>5</v>
      </c>
      <c r="G234" s="91" t="s">
        <v>8</v>
      </c>
      <c r="H234" s="91" t="s">
        <v>472</v>
      </c>
      <c r="I234"/>
    </row>
    <row r="235" spans="1:9" s="68" customFormat="1" x14ac:dyDescent="0.3">
      <c r="A235" s="29" t="s">
        <v>1948</v>
      </c>
      <c r="B235" s="29" t="s">
        <v>1613</v>
      </c>
      <c r="C235" s="29" t="s">
        <v>1621</v>
      </c>
      <c r="D235" s="29" t="s">
        <v>1622</v>
      </c>
      <c r="E235" s="31">
        <v>42880</v>
      </c>
      <c r="F235" s="30">
        <v>2</v>
      </c>
      <c r="G235" s="29" t="s">
        <v>8</v>
      </c>
      <c r="H235" s="29" t="s">
        <v>1334</v>
      </c>
      <c r="I235"/>
    </row>
    <row r="236" spans="1:9" x14ac:dyDescent="0.3">
      <c r="A236" s="91" t="s">
        <v>1948</v>
      </c>
      <c r="B236" s="91" t="s">
        <v>1625</v>
      </c>
      <c r="C236" s="91" t="s">
        <v>1623</v>
      </c>
      <c r="D236" s="91" t="s">
        <v>1624</v>
      </c>
      <c r="E236" s="92">
        <v>43101</v>
      </c>
      <c r="F236" s="93">
        <v>16</v>
      </c>
      <c r="G236" s="91" t="s">
        <v>8</v>
      </c>
      <c r="H236" s="91" t="s">
        <v>1060</v>
      </c>
    </row>
    <row r="237" spans="1:9" x14ac:dyDescent="0.3">
      <c r="A237" s="29" t="s">
        <v>1948</v>
      </c>
      <c r="B237" s="29" t="s">
        <v>1625</v>
      </c>
      <c r="C237" s="29" t="s">
        <v>1626</v>
      </c>
      <c r="D237" s="29" t="s">
        <v>1627</v>
      </c>
      <c r="E237" s="31">
        <v>36526</v>
      </c>
      <c r="F237" s="30">
        <v>1</v>
      </c>
      <c r="G237" s="29"/>
      <c r="H237" s="29" t="s">
        <v>466</v>
      </c>
    </row>
    <row r="238" spans="1:9" x14ac:dyDescent="0.3">
      <c r="A238" s="91" t="s">
        <v>1948</v>
      </c>
      <c r="B238" s="91" t="s">
        <v>1630</v>
      </c>
      <c r="C238" s="91" t="s">
        <v>1628</v>
      </c>
      <c r="D238" s="91" t="s">
        <v>1629</v>
      </c>
      <c r="E238" s="92">
        <v>39222</v>
      </c>
      <c r="F238" s="93">
        <v>6</v>
      </c>
      <c r="G238" s="91" t="s">
        <v>8</v>
      </c>
      <c r="H238" s="91" t="s">
        <v>1338</v>
      </c>
    </row>
    <row r="240" spans="1:9" x14ac:dyDescent="0.3">
      <c r="D240" s="60" t="s">
        <v>2047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Überblick</vt:lpstr>
      <vt:lpstr>ABI</vt:lpstr>
      <vt:lpstr>BK</vt:lpstr>
      <vt:lpstr>BLK</vt:lpstr>
      <vt:lpstr>DE</vt:lpstr>
      <vt:lpstr>HAL</vt:lpstr>
      <vt:lpstr>HZ</vt:lpstr>
      <vt:lpstr>JL</vt:lpstr>
      <vt:lpstr>MSH</vt:lpstr>
      <vt:lpstr>SAW</vt:lpstr>
      <vt:lpstr>SDL</vt:lpstr>
      <vt:lpstr>SK</vt:lpstr>
      <vt:lpstr>SLK</vt:lpstr>
      <vt:lpstr>WB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Frank</cp:lastModifiedBy>
  <dcterms:created xsi:type="dcterms:W3CDTF">2020-02-09T16:28:47Z</dcterms:created>
  <dcterms:modified xsi:type="dcterms:W3CDTF">2020-05-10T15:35:24Z</dcterms:modified>
</cp:coreProperties>
</file>